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приложение 4" sheetId="1" r:id="rId1"/>
  </sheets>
  <calcPr calcId="125725" concurrentCalc="0" concurrentManualCount="1"/>
</workbook>
</file>

<file path=xl/calcChain.xml><?xml version="1.0" encoding="utf-8"?>
<calcChain xmlns="http://schemas.openxmlformats.org/spreadsheetml/2006/main">
  <c r="E63" i="1"/>
  <c r="D63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</calcChain>
</file>

<file path=xl/sharedStrings.xml><?xml version="1.0" encoding="utf-8"?>
<sst xmlns="http://schemas.openxmlformats.org/spreadsheetml/2006/main" count="65" uniqueCount="65">
  <si>
    <t>Приложение 4</t>
  </si>
  <si>
    <t>к постановлению администрации города Урай</t>
  </si>
  <si>
    <t>Исполнение по расходам бюджета городского округа Урай за 1 полугодие 2026 год  по разделам и подразделам</t>
  </si>
  <si>
    <t xml:space="preserve">подразделам классификации расходов бюджетов </t>
  </si>
  <si>
    <t>(тыс.рублей)</t>
  </si>
  <si>
    <t>РЗ</t>
  </si>
  <si>
    <t>ПР</t>
  </si>
  <si>
    <t>Уточненный план на 2026 год по СБР</t>
  </si>
  <si>
    <t>Исполнено                  на 01.07.2026</t>
  </si>
  <si>
    <t xml:space="preserve">% исполнения 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</si>
  <si>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</si>
  <si>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</si>
  <si>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</si>
  <si>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</si>
  <si>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</si>
  <si>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</si>
  <si>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</si>
  <si>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</si>
  <si>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</si>
  <si>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</si>
  <si>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</si>
  <si>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</si>
  <si>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</si>
  <si>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</si>
  <si>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</si>
  <si>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</si>
  <si>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</si>
  <si>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 xml:space="preserve">Дорожное хозяйство </t>
  </si>
  <si>
    <t xml:space="preserve">в том числе дорожный фонд 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</si>
  <si>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</si>
  <si>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</si>
  <si>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</si>
  <si>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</si>
  <si>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</si>
  <si>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</si>
  <si>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</si>
  <si>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</si>
  <si>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</si>
  <si>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</si>
  <si>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</si>
  <si>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</si>
  <si>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</si>
  <si>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</si>
  <si>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</si>
  <si>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</si>
  <si>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</si>
  <si>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</si>
  <si>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</si>
  <si>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</si>
  <si>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Санитарно-эпидемиологическое благополучие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</si>
  <si>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</si>
  <si>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</si>
  <si>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</si>
  <si>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</si>
  <si>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</si>
  <si>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</si>
  <si>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</si>
  <si>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</si>
  <si>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</si>
  <si>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</si>
  <si>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</si>
  <si>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</si>
  <si>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</si>
  <si>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Всего расходов</t>
  </si>
  <si>
    <t>от 18.08.2026 №1681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</si>
</sst>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000"/>
    <numFmt numFmtId="166" formatCode="00"/>
    <numFmt numFmtId="167" formatCode="#,##0.0;[Red]\-#,##0.0;0.0"/>
    <numFmt numFmtId="168" formatCode="0.0"/>
  </numFmts>
  <fonts count="5">
    <font>
      <sz val="10"/>
      <color theme="1"/>
      <name val="Arial"/>
    </font>
    <font>
      <sz val="10"/>
      <name val="Times New Roman"/>
    </font>
    <font>
      <sz val="11"/>
      <name val="Times New Roman"/>
    </font>
    <font>
      <b/>
      <sz val="11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 applyProtection="1">
      <alignment wrapText="1"/>
      <protection hidden="1"/>
    </xf>
    <xf numFmtId="166" fontId="4" fillId="0" borderId="1" xfId="0" applyNumberFormat="1" applyFont="1" applyBorder="1" applyProtection="1">
      <protection hidden="1"/>
    </xf>
    <xf numFmtId="167" fontId="4" fillId="0" borderId="1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5" fontId="1" fillId="0" borderId="1" xfId="0" applyNumberFormat="1" applyFont="1" applyBorder="1" applyAlignment="1" applyProtection="1">
      <alignment wrapText="1"/>
      <protection hidden="1"/>
    </xf>
    <xf numFmtId="166" fontId="1" fillId="0" borderId="1" xfId="0" applyNumberFormat="1" applyFont="1" applyBorder="1" applyProtection="1">
      <protection hidden="1"/>
    </xf>
    <xf numFmtId="167" fontId="1" fillId="0" borderId="1" xfId="0" applyNumberFormat="1" applyFont="1" applyBorder="1" applyProtection="1">
      <protection hidden="1"/>
    </xf>
    <xf numFmtId="168" fontId="1" fillId="0" borderId="1" xfId="0" applyNumberFormat="1" applyFont="1" applyBorder="1" applyAlignment="1" applyProtection="1">
      <alignment horizontal="right"/>
      <protection hidden="1"/>
    </xf>
    <xf numFmtId="0" fontId="4" fillId="0" borderId="1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Protection="1"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showGridLines="0" tabSelected="1" workbookViewId="0">
      <selection activeCell="J13" sqref="J13"/>
    </sheetView>
  </sheetViews>
  <sheetFormatPr defaultColWidth="9.140625" defaultRowHeight="12.75"/>
  <cols>
    <col min="1" max="1" width="53.7109375" style="1" customWidth="1"/>
    <col min="2" max="3" width="8.140625" style="1" customWidth="1"/>
    <col min="4" max="4" width="17" style="1" customWidth="1"/>
    <col min="5" max="5" width="15.140625" style="1" customWidth="1"/>
    <col min="6" max="6" width="14.5703125" style="1" customWidth="1"/>
    <col min="7" max="241" width="9.140625" style="1" customWidth="1"/>
    <col min="242" max="16384" width="9.140625" style="1"/>
  </cols>
  <sheetData>
    <row r="1" spans="1:6" s="2" customFormat="1" ht="12" customHeight="1">
      <c r="A1" s="3"/>
      <c r="B1" s="3"/>
      <c r="C1" s="3"/>
      <c r="D1" s="3"/>
      <c r="E1" s="3"/>
      <c r="F1" s="4" t="s">
        <v>0</v>
      </c>
    </row>
    <row r="2" spans="1:6" s="2" customFormat="1" ht="11.25" customHeight="1">
      <c r="A2" s="5"/>
      <c r="B2" s="5"/>
      <c r="C2" s="5"/>
      <c r="D2" s="5"/>
      <c r="E2" s="3"/>
      <c r="F2" s="4" t="s">
        <v>1</v>
      </c>
    </row>
    <row r="3" spans="1:6" s="2" customFormat="1" ht="12.75" customHeight="1">
      <c r="A3" s="3"/>
      <c r="B3" s="3"/>
      <c r="C3" s="3"/>
      <c r="D3" s="3"/>
      <c r="E3" s="3"/>
      <c r="F3" s="4" t="s">
        <v>64</v>
      </c>
    </row>
    <row r="4" spans="1:6" s="2" customFormat="1" ht="12" customHeight="1">
      <c r="A4" s="3"/>
      <c r="B4" s="3"/>
      <c r="C4" s="3"/>
      <c r="D4" s="3"/>
      <c r="E4" s="3"/>
      <c r="F4" s="3"/>
    </row>
    <row r="5" spans="1:6" s="2" customFormat="1" ht="12.75" customHeight="1">
      <c r="A5" s="20" t="s">
        <v>2</v>
      </c>
      <c r="B5" s="20"/>
      <c r="C5" s="20"/>
      <c r="D5" s="20"/>
      <c r="E5" s="20"/>
      <c r="F5" s="20"/>
    </row>
    <row r="6" spans="1:6" s="2" customFormat="1" ht="12" customHeight="1">
      <c r="A6" s="21" t="s">
        <v>3</v>
      </c>
      <c r="B6" s="21"/>
      <c r="C6" s="21"/>
      <c r="D6" s="21"/>
      <c r="E6" s="21"/>
      <c r="F6" s="21"/>
    </row>
    <row r="7" spans="1:6" s="2" customFormat="1" ht="12.75" customHeight="1">
      <c r="A7" s="6"/>
      <c r="B7" s="6"/>
      <c r="C7" s="6"/>
      <c r="D7" s="6"/>
      <c r="E7" s="6"/>
      <c r="F7" s="6"/>
    </row>
    <row r="8" spans="1:6" s="2" customFormat="1" ht="11.25" customHeight="1">
      <c r="A8" s="5"/>
      <c r="B8" s="5"/>
      <c r="C8" s="5"/>
      <c r="D8" s="5"/>
      <c r="E8" s="5"/>
      <c r="F8" s="4" t="s">
        <v>4</v>
      </c>
    </row>
    <row r="9" spans="1:6" ht="49.5" customHeight="1">
      <c r="A9" s="7"/>
      <c r="B9" s="7" t="s">
        <v>5</v>
      </c>
      <c r="C9" s="7" t="s">
        <v>6</v>
      </c>
      <c r="D9" s="8" t="s">
        <v>7</v>
      </c>
      <c r="E9" s="8" t="s">
        <v>8</v>
      </c>
      <c r="F9" s="8" t="s">
        <v>9</v>
      </c>
    </row>
    <row r="10" spans="1:6">
      <c r="A10" s="9" t="s">
        <v>10</v>
      </c>
      <c r="B10" s="10">
        <v>1</v>
      </c>
      <c r="C10" s="10">
        <v>0</v>
      </c>
      <c r="D10" s="11">
        <v>472400.3</v>
      </c>
      <c r="E10" s="11">
        <v>218861.9</v>
      </c>
      <c r="F10" s="12">
        <f t="shared" ref="F10:F63" si="0">E10/D10*100</f>
        <v>46.329754659342939</v>
      </c>
    </row>
    <row r="11" spans="1:6" ht="25.5">
      <c r="A11" s="13" t="s">
        <v>11</v>
      </c>
      <c r="B11" s="14">
        <v>1</v>
      </c>
      <c r="C11" s="14">
        <v>2</v>
      </c>
      <c r="D11" s="15">
        <v>40906.800000000003</v>
      </c>
      <c r="E11" s="15">
        <v>25225.5</v>
      </c>
      <c r="F11" s="16">
        <f t="shared" si="0"/>
        <v>61.665786617383901</v>
      </c>
    </row>
    <row r="12" spans="1:6" ht="38.25">
      <c r="A12" s="13" t="s">
        <v>12</v>
      </c>
      <c r="B12" s="14">
        <v>1</v>
      </c>
      <c r="C12" s="14">
        <v>3</v>
      </c>
      <c r="D12" s="15">
        <v>18835.3</v>
      </c>
      <c r="E12" s="15">
        <v>8911.4</v>
      </c>
      <c r="F12" s="16">
        <f t="shared" si="0"/>
        <v>47.312227572695946</v>
      </c>
    </row>
    <row r="13" spans="1:6" ht="38.25">
      <c r="A13" s="13" t="s">
        <v>13</v>
      </c>
      <c r="B13" s="14">
        <v>1</v>
      </c>
      <c r="C13" s="14">
        <v>4</v>
      </c>
      <c r="D13" s="15">
        <v>295284.2</v>
      </c>
      <c r="E13" s="15">
        <v>145216.70000000001</v>
      </c>
      <c r="F13" s="16">
        <f t="shared" si="0"/>
        <v>49.178621815864176</v>
      </c>
    </row>
    <row r="14" spans="1:6">
      <c r="A14" s="13" t="s">
        <v>14</v>
      </c>
      <c r="B14" s="14">
        <v>1</v>
      </c>
      <c r="C14" s="14">
        <v>5</v>
      </c>
      <c r="D14" s="15">
        <v>51.6</v>
      </c>
      <c r="E14" s="15">
        <v>0</v>
      </c>
      <c r="F14" s="16">
        <f t="shared" si="0"/>
        <v>0</v>
      </c>
    </row>
    <row r="15" spans="1:6" ht="38.25">
      <c r="A15" s="13" t="s">
        <v>15</v>
      </c>
      <c r="B15" s="14">
        <v>1</v>
      </c>
      <c r="C15" s="14">
        <v>6</v>
      </c>
      <c r="D15" s="15">
        <v>55797.3</v>
      </c>
      <c r="E15" s="15">
        <v>29521.200000000001</v>
      </c>
      <c r="F15" s="16">
        <f t="shared" si="0"/>
        <v>52.907936405525</v>
      </c>
    </row>
    <row r="16" spans="1:6">
      <c r="A16" s="13" t="s">
        <v>16</v>
      </c>
      <c r="B16" s="14">
        <v>1</v>
      </c>
      <c r="C16" s="14">
        <v>7</v>
      </c>
      <c r="D16" s="15">
        <v>6760.2</v>
      </c>
      <c r="E16" s="15">
        <v>0</v>
      </c>
      <c r="F16" s="16">
        <f t="shared" si="0"/>
        <v>0</v>
      </c>
    </row>
    <row r="17" spans="1:6">
      <c r="A17" s="13" t="s">
        <v>17</v>
      </c>
      <c r="B17" s="14">
        <v>1</v>
      </c>
      <c r="C17" s="14">
        <v>11</v>
      </c>
      <c r="D17" s="15">
        <v>22807.1</v>
      </c>
      <c r="E17" s="15">
        <v>0</v>
      </c>
      <c r="F17" s="16">
        <f t="shared" si="0"/>
        <v>0</v>
      </c>
    </row>
    <row r="18" spans="1:6">
      <c r="A18" s="13" t="s">
        <v>18</v>
      </c>
      <c r="B18" s="14">
        <v>1</v>
      </c>
      <c r="C18" s="14">
        <v>13</v>
      </c>
      <c r="D18" s="15">
        <v>31957.8</v>
      </c>
      <c r="E18" s="15">
        <v>9987.1</v>
      </c>
      <c r="F18" s="16">
        <f t="shared" si="0"/>
        <v>31.250899623878993</v>
      </c>
    </row>
    <row r="19" spans="1:6" ht="25.5">
      <c r="A19" s="9" t="s">
        <v>19</v>
      </c>
      <c r="B19" s="10">
        <v>3</v>
      </c>
      <c r="C19" s="10">
        <v>0</v>
      </c>
      <c r="D19" s="11">
        <v>59943.8</v>
      </c>
      <c r="E19" s="11">
        <v>23698.9</v>
      </c>
      <c r="F19" s="12">
        <f t="shared" si="0"/>
        <v>39.535197968764074</v>
      </c>
    </row>
    <row r="20" spans="1:6">
      <c r="A20" s="13" t="s">
        <v>20</v>
      </c>
      <c r="B20" s="14">
        <v>3</v>
      </c>
      <c r="C20" s="14">
        <v>4</v>
      </c>
      <c r="D20" s="15">
        <v>13776.5</v>
      </c>
      <c r="E20" s="15">
        <v>5307.9</v>
      </c>
      <c r="F20" s="16">
        <f t="shared" si="0"/>
        <v>38.528653867092508</v>
      </c>
    </row>
    <row r="21" spans="1:6" ht="25.5">
      <c r="A21" s="13" t="s">
        <v>21</v>
      </c>
      <c r="B21" s="14">
        <v>3</v>
      </c>
      <c r="C21" s="14">
        <v>10</v>
      </c>
      <c r="D21" s="15">
        <v>35729.9</v>
      </c>
      <c r="E21" s="15">
        <v>15725.4</v>
      </c>
      <c r="F21" s="16">
        <f t="shared" si="0"/>
        <v>44.011878006935369</v>
      </c>
    </row>
    <row r="22" spans="1:6" ht="25.5">
      <c r="A22" s="13" t="s">
        <v>22</v>
      </c>
      <c r="B22" s="14">
        <v>3</v>
      </c>
      <c r="C22" s="14">
        <v>14</v>
      </c>
      <c r="D22" s="15">
        <v>10437.4</v>
      </c>
      <c r="E22" s="15">
        <v>2665.6</v>
      </c>
      <c r="F22" s="16">
        <f t="shared" si="0"/>
        <v>25.538927319064136</v>
      </c>
    </row>
    <row r="23" spans="1:6">
      <c r="A23" s="9" t="s">
        <v>23</v>
      </c>
      <c r="B23" s="10">
        <v>4</v>
      </c>
      <c r="C23" s="10">
        <v>0</v>
      </c>
      <c r="D23" s="11">
        <v>567322.30000000005</v>
      </c>
      <c r="E23" s="11">
        <v>256295.5</v>
      </c>
      <c r="F23" s="12">
        <f t="shared" si="0"/>
        <v>45.176348611715071</v>
      </c>
    </row>
    <row r="24" spans="1:6">
      <c r="A24" s="13" t="s">
        <v>24</v>
      </c>
      <c r="B24" s="14">
        <v>4</v>
      </c>
      <c r="C24" s="14">
        <v>1</v>
      </c>
      <c r="D24" s="15">
        <v>25653.200000000001</v>
      </c>
      <c r="E24" s="15">
        <v>10154.299999999999</v>
      </c>
      <c r="F24" s="16">
        <f t="shared" si="0"/>
        <v>39.582976002993775</v>
      </c>
    </row>
    <row r="25" spans="1:6">
      <c r="A25" s="13" t="s">
        <v>25</v>
      </c>
      <c r="B25" s="14">
        <v>4</v>
      </c>
      <c r="C25" s="14">
        <v>5</v>
      </c>
      <c r="D25" s="15">
        <v>70798.399999999994</v>
      </c>
      <c r="E25" s="15">
        <v>33274.699999999997</v>
      </c>
      <c r="F25" s="16">
        <f t="shared" si="0"/>
        <v>46.999225971208389</v>
      </c>
    </row>
    <row r="26" spans="1:6">
      <c r="A26" s="13" t="s">
        <v>26</v>
      </c>
      <c r="B26" s="14">
        <v>4</v>
      </c>
      <c r="C26" s="14">
        <v>8</v>
      </c>
      <c r="D26" s="15">
        <v>53826</v>
      </c>
      <c r="E26" s="15">
        <v>21707.200000000001</v>
      </c>
      <c r="F26" s="16">
        <f t="shared" si="0"/>
        <v>40.328465797198383</v>
      </c>
    </row>
    <row r="27" spans="1:6">
      <c r="A27" s="13" t="s">
        <v>27</v>
      </c>
      <c r="B27" s="14">
        <v>4</v>
      </c>
      <c r="C27" s="14">
        <v>9</v>
      </c>
      <c r="D27" s="15">
        <v>287359.09999999998</v>
      </c>
      <c r="E27" s="15">
        <v>134707.6</v>
      </c>
      <c r="F27" s="16">
        <f t="shared" si="0"/>
        <v>46.877791585510955</v>
      </c>
    </row>
    <row r="28" spans="1:6">
      <c r="A28" s="13" t="s">
        <v>28</v>
      </c>
      <c r="B28" s="14">
        <v>4</v>
      </c>
      <c r="C28" s="14">
        <v>9</v>
      </c>
      <c r="D28" s="15">
        <v>84666.4</v>
      </c>
      <c r="E28" s="15">
        <v>12164.7</v>
      </c>
      <c r="F28" s="16">
        <f t="shared" si="0"/>
        <v>14.367801158428847</v>
      </c>
    </row>
    <row r="29" spans="1:6">
      <c r="A29" s="13" t="s">
        <v>29</v>
      </c>
      <c r="B29" s="14">
        <v>4</v>
      </c>
      <c r="C29" s="14">
        <v>10</v>
      </c>
      <c r="D29" s="15">
        <v>6954.7</v>
      </c>
      <c r="E29" s="15">
        <v>1296.5</v>
      </c>
      <c r="F29" s="16">
        <f t="shared" si="0"/>
        <v>18.642069391922007</v>
      </c>
    </row>
    <row r="30" spans="1:6">
      <c r="A30" s="13" t="s">
        <v>30</v>
      </c>
      <c r="B30" s="14">
        <v>4</v>
      </c>
      <c r="C30" s="14">
        <v>12</v>
      </c>
      <c r="D30" s="15">
        <v>122730.9</v>
      </c>
      <c r="E30" s="15">
        <v>55155.199999999997</v>
      </c>
      <c r="F30" s="16">
        <f t="shared" si="0"/>
        <v>44.93994584900787</v>
      </c>
    </row>
    <row r="31" spans="1:6">
      <c r="A31" s="9" t="s">
        <v>31</v>
      </c>
      <c r="B31" s="10">
        <v>5</v>
      </c>
      <c r="C31" s="10">
        <v>0</v>
      </c>
      <c r="D31" s="11">
        <v>1260693.8</v>
      </c>
      <c r="E31" s="11">
        <v>618817.80000000005</v>
      </c>
      <c r="F31" s="12">
        <f t="shared" si="0"/>
        <v>49.085495621537923</v>
      </c>
    </row>
    <row r="32" spans="1:6">
      <c r="A32" s="13" t="s">
        <v>32</v>
      </c>
      <c r="B32" s="14">
        <v>5</v>
      </c>
      <c r="C32" s="14">
        <v>1</v>
      </c>
      <c r="D32" s="15">
        <v>543675.19999999995</v>
      </c>
      <c r="E32" s="15">
        <v>446018.8</v>
      </c>
      <c r="F32" s="16">
        <f t="shared" si="0"/>
        <v>82.037731351365679</v>
      </c>
    </row>
    <row r="33" spans="1:6">
      <c r="A33" s="13" t="s">
        <v>33</v>
      </c>
      <c r="B33" s="14">
        <v>5</v>
      </c>
      <c r="C33" s="14">
        <v>2</v>
      </c>
      <c r="D33" s="15">
        <v>259923.4</v>
      </c>
      <c r="E33" s="15">
        <v>6545.2</v>
      </c>
      <c r="F33" s="16">
        <f t="shared" si="0"/>
        <v>2.5181264941902115</v>
      </c>
    </row>
    <row r="34" spans="1:6">
      <c r="A34" s="13" t="s">
        <v>34</v>
      </c>
      <c r="B34" s="14">
        <v>5</v>
      </c>
      <c r="C34" s="14">
        <v>3</v>
      </c>
      <c r="D34" s="15">
        <v>272463.3</v>
      </c>
      <c r="E34" s="15">
        <v>88762.6</v>
      </c>
      <c r="F34" s="16">
        <f t="shared" si="0"/>
        <v>32.577818737422618</v>
      </c>
    </row>
    <row r="35" spans="1:6">
      <c r="A35" s="13" t="s">
        <v>35</v>
      </c>
      <c r="B35" s="14">
        <v>5</v>
      </c>
      <c r="C35" s="14">
        <v>5</v>
      </c>
      <c r="D35" s="15">
        <v>184631.9</v>
      </c>
      <c r="E35" s="15">
        <v>77491.199999999997</v>
      </c>
      <c r="F35" s="16">
        <f t="shared" si="0"/>
        <v>41.970645376015739</v>
      </c>
    </row>
    <row r="36" spans="1:6">
      <c r="A36" s="9" t="s">
        <v>36</v>
      </c>
      <c r="B36" s="10">
        <v>6</v>
      </c>
      <c r="C36" s="10">
        <v>0</v>
      </c>
      <c r="D36" s="11">
        <v>10668.8</v>
      </c>
      <c r="E36" s="11">
        <v>138.1</v>
      </c>
      <c r="F36" s="12">
        <f t="shared" si="0"/>
        <v>1.2944286142771446</v>
      </c>
    </row>
    <row r="37" spans="1:6">
      <c r="A37" s="13" t="s">
        <v>37</v>
      </c>
      <c r="B37" s="14">
        <v>6</v>
      </c>
      <c r="C37" s="14">
        <v>5</v>
      </c>
      <c r="D37" s="15">
        <v>10668.8</v>
      </c>
      <c r="E37" s="15">
        <v>138.1</v>
      </c>
      <c r="F37" s="16">
        <f t="shared" si="0"/>
        <v>1.2944286142771446</v>
      </c>
    </row>
    <row r="38" spans="1:6">
      <c r="A38" s="9" t="s">
        <v>38</v>
      </c>
      <c r="B38" s="10">
        <v>7</v>
      </c>
      <c r="C38" s="10">
        <v>0</v>
      </c>
      <c r="D38" s="11">
        <v>2638651.9</v>
      </c>
      <c r="E38" s="11">
        <v>1267272.8999999999</v>
      </c>
      <c r="F38" s="12">
        <f t="shared" si="0"/>
        <v>48.027286206263128</v>
      </c>
    </row>
    <row r="39" spans="1:6">
      <c r="A39" s="13" t="s">
        <v>39</v>
      </c>
      <c r="B39" s="14">
        <v>7</v>
      </c>
      <c r="C39" s="14">
        <v>1</v>
      </c>
      <c r="D39" s="15">
        <v>844504.9</v>
      </c>
      <c r="E39" s="15">
        <v>411925.2</v>
      </c>
      <c r="F39" s="16">
        <f t="shared" si="0"/>
        <v>48.777123732496989</v>
      </c>
    </row>
    <row r="40" spans="1:6">
      <c r="A40" s="13" t="s">
        <v>40</v>
      </c>
      <c r="B40" s="14">
        <v>7</v>
      </c>
      <c r="C40" s="14">
        <v>2</v>
      </c>
      <c r="D40" s="15">
        <v>1481114.2</v>
      </c>
      <c r="E40" s="15">
        <v>710385.6</v>
      </c>
      <c r="F40" s="16">
        <f t="shared" si="0"/>
        <v>47.9629187269962</v>
      </c>
    </row>
    <row r="41" spans="1:6">
      <c r="A41" s="13" t="s">
        <v>41</v>
      </c>
      <c r="B41" s="14">
        <v>7</v>
      </c>
      <c r="C41" s="14">
        <v>3</v>
      </c>
      <c r="D41" s="15">
        <v>204831.4</v>
      </c>
      <c r="E41" s="15">
        <v>98644.9</v>
      </c>
      <c r="F41" s="16">
        <f t="shared" si="0"/>
        <v>48.159071314261389</v>
      </c>
    </row>
    <row r="42" spans="1:6" ht="25.5">
      <c r="A42" s="13" t="s">
        <v>42</v>
      </c>
      <c r="B42" s="14">
        <v>7</v>
      </c>
      <c r="C42" s="14">
        <v>5</v>
      </c>
      <c r="D42" s="15">
        <v>766.6</v>
      </c>
      <c r="E42" s="15">
        <v>321.39999999999998</v>
      </c>
      <c r="F42" s="16">
        <f t="shared" si="0"/>
        <v>41.925384816070959</v>
      </c>
    </row>
    <row r="43" spans="1:6">
      <c r="A43" s="13" t="s">
        <v>43</v>
      </c>
      <c r="B43" s="14">
        <v>7</v>
      </c>
      <c r="C43" s="14">
        <v>7</v>
      </c>
      <c r="D43" s="15">
        <v>29186.7</v>
      </c>
      <c r="E43" s="15">
        <v>12790.6</v>
      </c>
      <c r="F43" s="16">
        <f t="shared" si="0"/>
        <v>43.823385309062004</v>
      </c>
    </row>
    <row r="44" spans="1:6">
      <c r="A44" s="13" t="s">
        <v>44</v>
      </c>
      <c r="B44" s="14">
        <v>7</v>
      </c>
      <c r="C44" s="14">
        <v>9</v>
      </c>
      <c r="D44" s="15">
        <v>78248.100000000006</v>
      </c>
      <c r="E44" s="15">
        <v>33205.199999999997</v>
      </c>
      <c r="F44" s="16">
        <f t="shared" si="0"/>
        <v>42.435790773194491</v>
      </c>
    </row>
    <row r="45" spans="1:6">
      <c r="A45" s="9" t="s">
        <v>45</v>
      </c>
      <c r="B45" s="10">
        <v>8</v>
      </c>
      <c r="C45" s="10">
        <v>0</v>
      </c>
      <c r="D45" s="11">
        <v>286325.90000000002</v>
      </c>
      <c r="E45" s="11">
        <v>132234.1</v>
      </c>
      <c r="F45" s="12">
        <f t="shared" si="0"/>
        <v>46.183073204345114</v>
      </c>
    </row>
    <row r="46" spans="1:6">
      <c r="A46" s="13" t="s">
        <v>46</v>
      </c>
      <c r="B46" s="14">
        <v>8</v>
      </c>
      <c r="C46" s="14">
        <v>1</v>
      </c>
      <c r="D46" s="15">
        <v>285833.2</v>
      </c>
      <c r="E46" s="15">
        <v>131895.20000000001</v>
      </c>
      <c r="F46" s="16">
        <f t="shared" si="0"/>
        <v>46.144114819412167</v>
      </c>
    </row>
    <row r="47" spans="1:6">
      <c r="A47" s="13" t="s">
        <v>47</v>
      </c>
      <c r="B47" s="14">
        <v>8</v>
      </c>
      <c r="C47" s="14">
        <v>4</v>
      </c>
      <c r="D47" s="15">
        <v>492.7</v>
      </c>
      <c r="E47" s="15">
        <v>338.9</v>
      </c>
      <c r="F47" s="16">
        <f t="shared" si="0"/>
        <v>68.784250050740809</v>
      </c>
    </row>
    <row r="48" spans="1:6">
      <c r="A48" s="9" t="s">
        <v>48</v>
      </c>
      <c r="B48" s="10">
        <v>9</v>
      </c>
      <c r="C48" s="10">
        <v>0</v>
      </c>
      <c r="D48" s="11">
        <v>1804.9</v>
      </c>
      <c r="E48" s="11">
        <v>275</v>
      </c>
      <c r="F48" s="12">
        <f t="shared" si="0"/>
        <v>15.236301180120781</v>
      </c>
    </row>
    <row r="49" spans="1:6">
      <c r="A49" s="13" t="s">
        <v>49</v>
      </c>
      <c r="B49" s="14">
        <v>9</v>
      </c>
      <c r="C49" s="14">
        <v>7</v>
      </c>
      <c r="D49" s="15">
        <v>375</v>
      </c>
      <c r="E49" s="15">
        <v>275</v>
      </c>
      <c r="F49" s="16">
        <f t="shared" si="0"/>
        <v>73.333333333333329</v>
      </c>
    </row>
    <row r="50" spans="1:6">
      <c r="A50" s="13" t="s">
        <v>50</v>
      </c>
      <c r="B50" s="14">
        <v>9</v>
      </c>
      <c r="C50" s="14">
        <v>9</v>
      </c>
      <c r="D50" s="15">
        <v>1429.9</v>
      </c>
      <c r="E50" s="15">
        <v>0</v>
      </c>
      <c r="F50" s="16">
        <f t="shared" si="0"/>
        <v>0</v>
      </c>
    </row>
    <row r="51" spans="1:6">
      <c r="A51" s="9" t="s">
        <v>51</v>
      </c>
      <c r="B51" s="10">
        <v>10</v>
      </c>
      <c r="C51" s="10">
        <v>0</v>
      </c>
      <c r="D51" s="11">
        <v>221998.1</v>
      </c>
      <c r="E51" s="11">
        <v>91263.4</v>
      </c>
      <c r="F51" s="12">
        <f t="shared" si="0"/>
        <v>41.109991481909077</v>
      </c>
    </row>
    <row r="52" spans="1:6">
      <c r="A52" s="13" t="s">
        <v>52</v>
      </c>
      <c r="B52" s="14">
        <v>10</v>
      </c>
      <c r="C52" s="14">
        <v>1</v>
      </c>
      <c r="D52" s="15">
        <v>15638.3</v>
      </c>
      <c r="E52" s="15">
        <v>7947.7</v>
      </c>
      <c r="F52" s="16">
        <f t="shared" si="0"/>
        <v>50.822020296323764</v>
      </c>
    </row>
    <row r="53" spans="1:6">
      <c r="A53" s="13" t="s">
        <v>53</v>
      </c>
      <c r="B53" s="14">
        <v>10</v>
      </c>
      <c r="C53" s="14">
        <v>3</v>
      </c>
      <c r="D53" s="15">
        <v>146862.9</v>
      </c>
      <c r="E53" s="15">
        <v>37280.199999999997</v>
      </c>
      <c r="F53" s="16">
        <f t="shared" si="0"/>
        <v>25.384355068570752</v>
      </c>
    </row>
    <row r="54" spans="1:6">
      <c r="A54" s="13" t="s">
        <v>54</v>
      </c>
      <c r="B54" s="14">
        <v>10</v>
      </c>
      <c r="C54" s="14">
        <v>4</v>
      </c>
      <c r="D54" s="15">
        <v>59042.2</v>
      </c>
      <c r="E54" s="15">
        <v>45580.800000000003</v>
      </c>
      <c r="F54" s="16">
        <f t="shared" si="0"/>
        <v>77.20037532476772</v>
      </c>
    </row>
    <row r="55" spans="1:6">
      <c r="A55" s="13" t="s">
        <v>55</v>
      </c>
      <c r="B55" s="14">
        <v>10</v>
      </c>
      <c r="C55" s="14">
        <v>6</v>
      </c>
      <c r="D55" s="15">
        <v>454.7</v>
      </c>
      <c r="E55" s="15">
        <v>454.7</v>
      </c>
      <c r="F55" s="16">
        <f t="shared" si="0"/>
        <v>100</v>
      </c>
    </row>
    <row r="56" spans="1:6">
      <c r="A56" s="9" t="s">
        <v>56</v>
      </c>
      <c r="B56" s="10">
        <v>11</v>
      </c>
      <c r="C56" s="10">
        <v>0</v>
      </c>
      <c r="D56" s="11">
        <v>304799.40000000002</v>
      </c>
      <c r="E56" s="11">
        <v>143813.6</v>
      </c>
      <c r="F56" s="12">
        <f t="shared" si="0"/>
        <v>47.183032512531192</v>
      </c>
    </row>
    <row r="57" spans="1:6">
      <c r="A57" s="13" t="s">
        <v>57</v>
      </c>
      <c r="B57" s="14">
        <v>11</v>
      </c>
      <c r="C57" s="14">
        <v>2</v>
      </c>
      <c r="D57" s="15">
        <v>11863</v>
      </c>
      <c r="E57" s="15">
        <v>2764.3</v>
      </c>
      <c r="F57" s="16">
        <f t="shared" si="0"/>
        <v>23.301862935176601</v>
      </c>
    </row>
    <row r="58" spans="1:6">
      <c r="A58" s="13" t="s">
        <v>58</v>
      </c>
      <c r="B58" s="14">
        <v>11</v>
      </c>
      <c r="C58" s="14">
        <v>3</v>
      </c>
      <c r="D58" s="15">
        <v>292936.40000000002</v>
      </c>
      <c r="E58" s="15">
        <v>141049.29999999999</v>
      </c>
      <c r="F58" s="16">
        <f t="shared" si="0"/>
        <v>48.150144536493237</v>
      </c>
    </row>
    <row r="59" spans="1:6">
      <c r="A59" s="9" t="s">
        <v>59</v>
      </c>
      <c r="B59" s="10">
        <v>12</v>
      </c>
      <c r="C59" s="10">
        <v>0</v>
      </c>
      <c r="D59" s="11">
        <v>23465.9</v>
      </c>
      <c r="E59" s="11">
        <v>11752.8</v>
      </c>
      <c r="F59" s="12">
        <f t="shared" si="0"/>
        <v>50.084590831802736</v>
      </c>
    </row>
    <row r="60" spans="1:6">
      <c r="A60" s="13" t="s">
        <v>60</v>
      </c>
      <c r="B60" s="14">
        <v>12</v>
      </c>
      <c r="C60" s="14">
        <v>2</v>
      </c>
      <c r="D60" s="15">
        <v>23465.9</v>
      </c>
      <c r="E60" s="15">
        <v>11752.8</v>
      </c>
      <c r="F60" s="16">
        <f t="shared" si="0"/>
        <v>50.084590831802736</v>
      </c>
    </row>
    <row r="61" spans="1:6" ht="25.5">
      <c r="A61" s="9" t="s">
        <v>61</v>
      </c>
      <c r="B61" s="10">
        <v>13</v>
      </c>
      <c r="C61" s="10">
        <v>0</v>
      </c>
      <c r="D61" s="11">
        <v>2575.4</v>
      </c>
      <c r="E61" s="11">
        <v>0</v>
      </c>
      <c r="F61" s="12">
        <f t="shared" si="0"/>
        <v>0</v>
      </c>
    </row>
    <row r="62" spans="1:6" ht="25.5">
      <c r="A62" s="13" t="s">
        <v>62</v>
      </c>
      <c r="B62" s="14">
        <v>13</v>
      </c>
      <c r="C62" s="14">
        <v>1</v>
      </c>
      <c r="D62" s="15">
        <v>2575.4</v>
      </c>
      <c r="E62" s="15">
        <v>0</v>
      </c>
      <c r="F62" s="16">
        <f t="shared" si="0"/>
        <v>0</v>
      </c>
    </row>
    <row r="63" spans="1:6">
      <c r="A63" s="17" t="s">
        <v>63</v>
      </c>
      <c r="B63" s="18"/>
      <c r="C63" s="18"/>
      <c r="D63" s="11">
        <f>D10+D19+D23+D31+D36+D38+D45+D48+D51+D56+D59+D61</f>
        <v>5850650.5000000019</v>
      </c>
      <c r="E63" s="11">
        <f>E10+E19+E23+E31+E36+E38+E45+E48+E51+E56+E59+E61</f>
        <v>2764424</v>
      </c>
      <c r="F63" s="12">
        <f t="shared" si="0"/>
        <v>47.249857088540828</v>
      </c>
    </row>
    <row r="64" spans="1:6" ht="12.75" customHeight="1">
      <c r="A64" s="19"/>
      <c r="B64" s="19"/>
      <c r="C64" s="19"/>
      <c r="D64" s="19"/>
      <c r="E64" s="19"/>
      <c r="F64" s="19"/>
    </row>
    <row r="65" spans="1:6" ht="2.85" customHeight="1">
      <c r="A65" s="19"/>
      <c r="B65" s="19"/>
      <c r="C65" s="19"/>
      <c r="D65" s="19"/>
      <c r="E65" s="19"/>
      <c r="F65" s="19"/>
    </row>
  </sheetData>
  <mergeCells count="2">
    <mergeCell ref="A5:F5"/>
    <mergeCell ref="A6:F6"/>
  </mergeCells>
  <pageMargins left="0.39370078740157477" right="0.39370078740157477" top="0.39370078740157477" bottom="0.39370078740157477" header="0.51181102362204722" footer="0.51181102362204722"/>
  <pageSetup paperSize="9" scale="8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revision>1</cp:revision>
  <dcterms:created xsi:type="dcterms:W3CDTF">2026-08-07T10:24:11Z</dcterms:created>
  <dcterms:modified xsi:type="dcterms:W3CDTF">2026-08-19T07:21:42Z</dcterms:modified>
</cp:coreProperties>
</file>