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135" windowWidth="13395" windowHeight="10035"/>
  </bookViews>
  <sheets>
    <sheet name="приложение 4" sheetId="1" r:id="rId1"/>
  </sheets>
  <calcPr calcId="125725" iterate="1"/>
</workbook>
</file>

<file path=xl/calcChain.xml><?xml version="1.0" encoding="utf-8"?>
<calcChain xmlns="http://schemas.openxmlformats.org/spreadsheetml/2006/main">
  <c r="F29" i="1"/>
  <c r="F12"/>
  <c r="F13"/>
  <c r="F14"/>
  <c r="F15"/>
  <c r="F16"/>
  <c r="F17"/>
  <c r="F18"/>
  <c r="F19"/>
  <c r="F20"/>
  <c r="F21"/>
  <c r="F22"/>
  <c r="F23"/>
  <c r="F24"/>
  <c r="F25"/>
  <c r="F26"/>
  <c r="F27"/>
  <c r="F28"/>
  <c r="F30"/>
  <c r="F31"/>
  <c r="F32"/>
  <c r="F33"/>
  <c r="F34"/>
  <c r="F35"/>
  <c r="F36"/>
  <c r="F37"/>
  <c r="F38"/>
  <c r="F39"/>
  <c r="F40"/>
  <c r="F41"/>
  <c r="F42"/>
  <c r="F43"/>
  <c r="F44"/>
  <c r="F45"/>
  <c r="F46"/>
  <c r="F47"/>
  <c r="F48"/>
  <c r="F49"/>
  <c r="F50"/>
  <c r="F51"/>
  <c r="F52"/>
  <c r="F53"/>
  <c r="F54"/>
  <c r="F55"/>
  <c r="F56"/>
  <c r="F57"/>
  <c r="F58"/>
  <c r="F59"/>
  <c r="F60"/>
  <c r="F61"/>
  <c r="F62"/>
  <c r="F63"/>
  <c r="F64"/>
  <c r="F11"/>
</calcChain>
</file>

<file path=xl/sharedStrings.xml><?xml version="1.0" encoding="utf-8"?>
<sst xmlns="http://schemas.openxmlformats.org/spreadsheetml/2006/main" count="65" uniqueCount="65">
  <si>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</si>
  <si>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</si>
  <si>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</si>
  <si>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</si>
  <si>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</si>
  <si>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</si>
  <si>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</si>
  <si>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</si>
  <si>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</si>
  <si>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</si>
  <si>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</si>
  <si>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</si>
  <si>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</si>
  <si>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</si>
  <si>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</si>
  <si>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</si>
  <si>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</si>
  <si>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</si>
  <si>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</si>
  <si>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</si>
  <si>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</si>
  <si>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</si>
  <si>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</si>
  <si>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</si>
  <si>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</si>
  <si>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</si>
  <si>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</si>
  <si>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</si>
  <si>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</si>
  <si>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</si>
  <si>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</si>
  <si>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</si>
  <si>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</si>
  <si>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</si>
  <si>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</si>
  <si>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</si>
  <si>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</si>
  <si>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</si>
  <si>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</si>
  <si>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</si>
  <si>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</si>
  <si>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</si>
  <si>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</si>
  <si>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</si>
  <si>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</si>
  <si>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проведения выборов и референдумов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</si>
  <si>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</si>
  <si>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</si>
  <si>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</si>
  <si>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</si>
  <si>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</si>
  <si>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</si>
  <si>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ПР</t>
  </si>
  <si>
    <t>РЗ</t>
  </si>
  <si>
    <t>Наименование</t>
  </si>
  <si>
    <t>от _____________ № _____</t>
  </si>
  <si>
    <t>Исполнение бюджетных ассигнований по разделам и подразделам классификации расходов бюджетов за 1 квартал 2026 года</t>
  </si>
  <si>
    <t>(тыс.рублей)</t>
  </si>
  <si>
    <t>Приложение 4</t>
  </si>
  <si>
    <t xml:space="preserve">Дорожное хозяйство </t>
  </si>
  <si>
    <t>в том числе дорожный фонд</t>
  </si>
  <si>
    <t>Уточненный план на 2026 год по СБР</t>
  </si>
  <si>
    <t>Исполнено на 01.04.2026</t>
  </si>
  <si>
    <t xml:space="preserve">% исполнения </t>
  </si>
  <si>
    <t>к решению Думы города Урай</t>
  </si>
</sst>
</file>

<file path=xl/styles.xml><?xml version="1.0" encoding="utf-8"?>
<styleSheet xmlns="http://schemas.openxmlformats.org/spreadsheetml/2006/main">
  <numFmts count="4">
    <numFmt numFmtId="164" formatCode="#,##0.0;[Red]\-#,##0.0;0.0"/>
    <numFmt numFmtId="165" formatCode="00"/>
    <numFmt numFmtId="166" formatCode="0000"/>
    <numFmt numFmtId="167" formatCode="0.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164" fontId="2" fillId="0" borderId="1" xfId="0" applyNumberFormat="1" applyFont="1" applyFill="1" applyBorder="1" applyAlignment="1" applyProtection="1"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protection hidden="1"/>
    </xf>
    <xf numFmtId="0" fontId="3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1" fillId="0" borderId="0" xfId="0" applyNumberFormat="1" applyFont="1" applyFill="1" applyBorder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4" fillId="0" borderId="1" xfId="0" applyNumberFormat="1" applyFont="1" applyFill="1" applyBorder="1" applyAlignment="1" applyProtection="1">
      <alignment wrapText="1"/>
      <protection hidden="1"/>
    </xf>
    <xf numFmtId="165" fontId="4" fillId="0" borderId="1" xfId="0" applyNumberFormat="1" applyFont="1" applyFill="1" applyBorder="1" applyAlignment="1" applyProtection="1"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protection hidden="1"/>
    </xf>
    <xf numFmtId="167" fontId="4" fillId="0" borderId="1" xfId="0" applyNumberFormat="1" applyFont="1" applyFill="1" applyBorder="1" applyAlignment="1" applyProtection="1">
      <alignment horizontal="right"/>
      <protection hidden="1"/>
    </xf>
    <xf numFmtId="167" fontId="2" fillId="0" borderId="1" xfId="0" applyNumberFormat="1" applyFont="1" applyFill="1" applyBorder="1" applyAlignment="1" applyProtection="1">
      <alignment horizontal="right"/>
      <protection hidden="1"/>
    </xf>
    <xf numFmtId="0" fontId="3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NumberFormat="1" applyFont="1" applyFill="1" applyAlignment="1" applyProtection="1">
      <alignment horizontal="center" wrapText="1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6"/>
  <sheetViews>
    <sheetView showGridLines="0" tabSelected="1" topLeftCell="A21" workbookViewId="0">
      <selection sqref="A1:F64"/>
    </sheetView>
  </sheetViews>
  <sheetFormatPr defaultColWidth="9.140625" defaultRowHeight="12.75"/>
  <cols>
    <col min="1" max="1" width="63" style="2" customWidth="1"/>
    <col min="2" max="3" width="8.140625" style="2" customWidth="1"/>
    <col min="4" max="4" width="13.85546875" style="2" customWidth="1"/>
    <col min="5" max="6" width="11.42578125" style="2" customWidth="1"/>
    <col min="7" max="242" width="9.140625" style="2" customWidth="1"/>
    <col min="243" max="16384" width="9.140625" style="2"/>
  </cols>
  <sheetData>
    <row r="1" spans="1:6" ht="12" customHeight="1">
      <c r="A1" s="1"/>
      <c r="B1" s="1"/>
      <c r="C1" s="1"/>
      <c r="D1" s="1"/>
      <c r="E1" s="8"/>
      <c r="F1" s="8" t="s">
        <v>58</v>
      </c>
    </row>
    <row r="2" spans="1:6" ht="0.75" customHeight="1">
      <c r="A2" s="3"/>
      <c r="B2" s="3"/>
      <c r="C2" s="3"/>
      <c r="D2" s="3"/>
      <c r="E2" s="3"/>
      <c r="F2" s="10"/>
    </row>
    <row r="3" spans="1:6" ht="11.25" customHeight="1">
      <c r="A3" s="3"/>
      <c r="B3" s="3"/>
      <c r="C3" s="3"/>
      <c r="D3" s="3"/>
      <c r="E3" s="8"/>
      <c r="F3" s="8" t="s">
        <v>64</v>
      </c>
    </row>
    <row r="4" spans="1:6" ht="12.75" customHeight="1">
      <c r="A4" s="4"/>
      <c r="B4" s="4"/>
      <c r="C4" s="4"/>
      <c r="D4" s="4"/>
      <c r="E4" s="8"/>
      <c r="F4" s="8" t="s">
        <v>55</v>
      </c>
    </row>
    <row r="5" spans="1:6" ht="12" customHeight="1">
      <c r="A5" s="4"/>
      <c r="B5" s="4"/>
      <c r="C5" s="4"/>
      <c r="D5" s="4"/>
      <c r="E5" s="4"/>
      <c r="F5" s="4"/>
    </row>
    <row r="6" spans="1:6" ht="12.75" customHeight="1">
      <c r="A6" s="25" t="s">
        <v>56</v>
      </c>
      <c r="B6" s="25"/>
      <c r="C6" s="25"/>
      <c r="D6" s="25"/>
      <c r="E6" s="25"/>
      <c r="F6" s="25"/>
    </row>
    <row r="7" spans="1:6" ht="12" customHeight="1">
      <c r="A7" s="26"/>
      <c r="B7" s="26"/>
      <c r="C7" s="26"/>
      <c r="D7" s="26"/>
      <c r="E7" s="26"/>
      <c r="F7" s="26"/>
    </row>
    <row r="8" spans="1:6" ht="11.25" customHeight="1">
      <c r="A8" s="9"/>
      <c r="B8" s="9"/>
      <c r="C8" s="9"/>
      <c r="D8" s="9"/>
      <c r="E8" s="11"/>
      <c r="F8" s="12" t="s">
        <v>57</v>
      </c>
    </row>
    <row r="9" spans="1:6" ht="49.5" customHeight="1">
      <c r="A9" s="13" t="s">
        <v>54</v>
      </c>
      <c r="B9" s="13" t="s">
        <v>53</v>
      </c>
      <c r="C9" s="13" t="s">
        <v>52</v>
      </c>
      <c r="D9" s="14" t="s">
        <v>61</v>
      </c>
      <c r="E9" s="14" t="s">
        <v>62</v>
      </c>
      <c r="F9" s="14" t="s">
        <v>63</v>
      </c>
    </row>
    <row r="10" spans="1:6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</row>
    <row r="11" spans="1:6">
      <c r="A11" s="15" t="s">
        <v>51</v>
      </c>
      <c r="B11" s="16">
        <v>1</v>
      </c>
      <c r="C11" s="16"/>
      <c r="D11" s="7">
        <v>473562.7</v>
      </c>
      <c r="E11" s="7">
        <v>106182.1</v>
      </c>
      <c r="F11" s="20">
        <f>E11/D11*100</f>
        <v>22.421972845412022</v>
      </c>
    </row>
    <row r="12" spans="1:6" ht="22.5">
      <c r="A12" s="17" t="s">
        <v>50</v>
      </c>
      <c r="B12" s="18">
        <v>1</v>
      </c>
      <c r="C12" s="18">
        <v>2</v>
      </c>
      <c r="D12" s="6">
        <v>40906.800000000003</v>
      </c>
      <c r="E12" s="6">
        <v>12522.1</v>
      </c>
      <c r="F12" s="21">
        <f t="shared" ref="F12:F64" si="0">E12/D12*100</f>
        <v>30.611292010130342</v>
      </c>
    </row>
    <row r="13" spans="1:6" ht="22.5">
      <c r="A13" s="17" t="s">
        <v>49</v>
      </c>
      <c r="B13" s="18">
        <v>1</v>
      </c>
      <c r="C13" s="18">
        <v>3</v>
      </c>
      <c r="D13" s="6">
        <v>18835.3</v>
      </c>
      <c r="E13" s="6">
        <v>4620.3999999999996</v>
      </c>
      <c r="F13" s="21">
        <f t="shared" si="0"/>
        <v>24.530535749364223</v>
      </c>
    </row>
    <row r="14" spans="1:6" ht="22.5">
      <c r="A14" s="17" t="s">
        <v>48</v>
      </c>
      <c r="B14" s="18">
        <v>1</v>
      </c>
      <c r="C14" s="18">
        <v>4</v>
      </c>
      <c r="D14" s="6">
        <v>294688.09999999998</v>
      </c>
      <c r="E14" s="6">
        <v>70269.600000000006</v>
      </c>
      <c r="F14" s="21">
        <f t="shared" si="0"/>
        <v>23.845414864054575</v>
      </c>
    </row>
    <row r="15" spans="1:6">
      <c r="A15" s="17" t="s">
        <v>47</v>
      </c>
      <c r="B15" s="18">
        <v>1</v>
      </c>
      <c r="C15" s="18">
        <v>5</v>
      </c>
      <c r="D15" s="6">
        <v>51.6</v>
      </c>
      <c r="E15" s="6">
        <v>0</v>
      </c>
      <c r="F15" s="21">
        <f t="shared" si="0"/>
        <v>0</v>
      </c>
    </row>
    <row r="16" spans="1:6" ht="22.5">
      <c r="A16" s="17" t="s">
        <v>46</v>
      </c>
      <c r="B16" s="18">
        <v>1</v>
      </c>
      <c r="C16" s="18">
        <v>6</v>
      </c>
      <c r="D16" s="6">
        <v>55797.3</v>
      </c>
      <c r="E16" s="6">
        <v>15109.6</v>
      </c>
      <c r="F16" s="21">
        <f t="shared" si="0"/>
        <v>27.079446496515065</v>
      </c>
    </row>
    <row r="17" spans="1:6">
      <c r="A17" s="17" t="s">
        <v>45</v>
      </c>
      <c r="B17" s="18">
        <v>1</v>
      </c>
      <c r="C17" s="18">
        <v>7</v>
      </c>
      <c r="D17" s="6">
        <v>6760.3</v>
      </c>
      <c r="E17" s="6">
        <v>0</v>
      </c>
      <c r="F17" s="21">
        <f t="shared" si="0"/>
        <v>0</v>
      </c>
    </row>
    <row r="18" spans="1:6">
      <c r="A18" s="17" t="s">
        <v>44</v>
      </c>
      <c r="B18" s="18">
        <v>1</v>
      </c>
      <c r="C18" s="18">
        <v>11</v>
      </c>
      <c r="D18" s="6">
        <v>30925.5</v>
      </c>
      <c r="E18" s="6">
        <v>0</v>
      </c>
      <c r="F18" s="21">
        <f t="shared" si="0"/>
        <v>0</v>
      </c>
    </row>
    <row r="19" spans="1:6">
      <c r="A19" s="17" t="s">
        <v>43</v>
      </c>
      <c r="B19" s="18">
        <v>1</v>
      </c>
      <c r="C19" s="18">
        <v>13</v>
      </c>
      <c r="D19" s="6">
        <v>25597.8</v>
      </c>
      <c r="E19" s="6">
        <v>3660.4</v>
      </c>
      <c r="F19" s="21">
        <f t="shared" si="0"/>
        <v>14.299666377579323</v>
      </c>
    </row>
    <row r="20" spans="1:6" ht="21.75">
      <c r="A20" s="15" t="s">
        <v>42</v>
      </c>
      <c r="B20" s="16">
        <v>3</v>
      </c>
      <c r="C20" s="16"/>
      <c r="D20" s="7">
        <v>59810</v>
      </c>
      <c r="E20" s="7">
        <v>11010.5</v>
      </c>
      <c r="F20" s="20">
        <f t="shared" si="0"/>
        <v>18.409128908209329</v>
      </c>
    </row>
    <row r="21" spans="1:6">
      <c r="A21" s="17" t="s">
        <v>41</v>
      </c>
      <c r="B21" s="18">
        <v>3</v>
      </c>
      <c r="C21" s="18">
        <v>4</v>
      </c>
      <c r="D21" s="6">
        <v>13849.8</v>
      </c>
      <c r="E21" s="6">
        <v>2695.3</v>
      </c>
      <c r="F21" s="21">
        <f t="shared" si="0"/>
        <v>19.4609308437667</v>
      </c>
    </row>
    <row r="22" spans="1:6" ht="22.5">
      <c r="A22" s="17" t="s">
        <v>40</v>
      </c>
      <c r="B22" s="18">
        <v>3</v>
      </c>
      <c r="C22" s="18">
        <v>10</v>
      </c>
      <c r="D22" s="6">
        <v>35524.699999999997</v>
      </c>
      <c r="E22" s="6">
        <v>7458</v>
      </c>
      <c r="F22" s="21">
        <f t="shared" si="0"/>
        <v>20.993843720003266</v>
      </c>
    </row>
    <row r="23" spans="1:6" ht="22.5">
      <c r="A23" s="17" t="s">
        <v>39</v>
      </c>
      <c r="B23" s="18">
        <v>3</v>
      </c>
      <c r="C23" s="18">
        <v>14</v>
      </c>
      <c r="D23" s="6">
        <v>10435.5</v>
      </c>
      <c r="E23" s="6">
        <v>857.2</v>
      </c>
      <c r="F23" s="21">
        <f t="shared" si="0"/>
        <v>8.2142686023669214</v>
      </c>
    </row>
    <row r="24" spans="1:6">
      <c r="A24" s="15" t="s">
        <v>38</v>
      </c>
      <c r="B24" s="16">
        <v>4</v>
      </c>
      <c r="C24" s="16"/>
      <c r="D24" s="7">
        <v>875728</v>
      </c>
      <c r="E24" s="7">
        <v>112519.8</v>
      </c>
      <c r="F24" s="20">
        <f t="shared" si="0"/>
        <v>12.848715582920725</v>
      </c>
    </row>
    <row r="25" spans="1:6">
      <c r="A25" s="17" t="s">
        <v>37</v>
      </c>
      <c r="B25" s="18">
        <v>4</v>
      </c>
      <c r="C25" s="18">
        <v>1</v>
      </c>
      <c r="D25" s="6">
        <v>25653.200000000001</v>
      </c>
      <c r="E25" s="6">
        <v>2572.8000000000002</v>
      </c>
      <c r="F25" s="21">
        <f t="shared" si="0"/>
        <v>10.029158155707671</v>
      </c>
    </row>
    <row r="26" spans="1:6">
      <c r="A26" s="17" t="s">
        <v>36</v>
      </c>
      <c r="B26" s="18">
        <v>4</v>
      </c>
      <c r="C26" s="18">
        <v>5</v>
      </c>
      <c r="D26" s="6">
        <v>72086.3</v>
      </c>
      <c r="E26" s="6">
        <v>16106.5</v>
      </c>
      <c r="F26" s="21">
        <f t="shared" si="0"/>
        <v>22.343357891860173</v>
      </c>
    </row>
    <row r="27" spans="1:6">
      <c r="A27" s="17" t="s">
        <v>35</v>
      </c>
      <c r="B27" s="18">
        <v>4</v>
      </c>
      <c r="C27" s="18">
        <v>8</v>
      </c>
      <c r="D27" s="6">
        <v>54188.9</v>
      </c>
      <c r="E27" s="6">
        <v>9229.9</v>
      </c>
      <c r="F27" s="21">
        <f t="shared" si="0"/>
        <v>17.032824065445137</v>
      </c>
    </row>
    <row r="28" spans="1:6">
      <c r="A28" s="17" t="s">
        <v>59</v>
      </c>
      <c r="B28" s="18">
        <v>4</v>
      </c>
      <c r="C28" s="18">
        <v>9</v>
      </c>
      <c r="D28" s="6">
        <v>595224.80000000005</v>
      </c>
      <c r="E28" s="6">
        <v>60250.5</v>
      </c>
      <c r="F28" s="21">
        <f t="shared" si="0"/>
        <v>10.122310091918212</v>
      </c>
    </row>
    <row r="29" spans="1:6">
      <c r="A29" s="17" t="s">
        <v>60</v>
      </c>
      <c r="B29" s="18">
        <v>4</v>
      </c>
      <c r="C29" s="18">
        <v>9</v>
      </c>
      <c r="D29" s="6">
        <v>383927.4</v>
      </c>
      <c r="E29" s="6">
        <v>5312.8</v>
      </c>
      <c r="F29" s="21">
        <f t="shared" si="0"/>
        <v>1.3838032919765559</v>
      </c>
    </row>
    <row r="30" spans="1:6">
      <c r="A30" s="17" t="s">
        <v>34</v>
      </c>
      <c r="B30" s="18">
        <v>4</v>
      </c>
      <c r="C30" s="18">
        <v>10</v>
      </c>
      <c r="D30" s="6">
        <v>6254.7</v>
      </c>
      <c r="E30" s="6">
        <v>466.5</v>
      </c>
      <c r="F30" s="21">
        <f t="shared" si="0"/>
        <v>7.4583912897501072</v>
      </c>
    </row>
    <row r="31" spans="1:6">
      <c r="A31" s="17" t="s">
        <v>33</v>
      </c>
      <c r="B31" s="18">
        <v>4</v>
      </c>
      <c r="C31" s="18">
        <v>12</v>
      </c>
      <c r="D31" s="6">
        <v>122320.1</v>
      </c>
      <c r="E31" s="6">
        <v>23893.599999999999</v>
      </c>
      <c r="F31" s="21">
        <f t="shared" si="0"/>
        <v>19.53366617587788</v>
      </c>
    </row>
    <row r="32" spans="1:6">
      <c r="A32" s="15" t="s">
        <v>32</v>
      </c>
      <c r="B32" s="16">
        <v>5</v>
      </c>
      <c r="C32" s="16"/>
      <c r="D32" s="7">
        <v>1183581.2</v>
      </c>
      <c r="E32" s="7">
        <v>300354</v>
      </c>
      <c r="F32" s="20">
        <f t="shared" si="0"/>
        <v>25.37671264126196</v>
      </c>
    </row>
    <row r="33" spans="1:6">
      <c r="A33" s="17" t="s">
        <v>31</v>
      </c>
      <c r="B33" s="18">
        <v>5</v>
      </c>
      <c r="C33" s="18">
        <v>1</v>
      </c>
      <c r="D33" s="6">
        <v>526107.1</v>
      </c>
      <c r="E33" s="6">
        <v>215272.5</v>
      </c>
      <c r="F33" s="21">
        <f t="shared" si="0"/>
        <v>40.917999395940484</v>
      </c>
    </row>
    <row r="34" spans="1:6">
      <c r="A34" s="17" t="s">
        <v>30</v>
      </c>
      <c r="B34" s="18">
        <v>5</v>
      </c>
      <c r="C34" s="18">
        <v>2</v>
      </c>
      <c r="D34" s="6">
        <v>251632.1</v>
      </c>
      <c r="E34" s="6">
        <v>89.5</v>
      </c>
      <c r="F34" s="21">
        <f t="shared" si="0"/>
        <v>3.5567799179834367E-2</v>
      </c>
    </row>
    <row r="35" spans="1:6">
      <c r="A35" s="17" t="s">
        <v>29</v>
      </c>
      <c r="B35" s="18">
        <v>5</v>
      </c>
      <c r="C35" s="18">
        <v>3</v>
      </c>
      <c r="D35" s="6">
        <v>223857.2</v>
      </c>
      <c r="E35" s="6">
        <v>53161.9</v>
      </c>
      <c r="F35" s="21">
        <f t="shared" si="0"/>
        <v>23.748130504625269</v>
      </c>
    </row>
    <row r="36" spans="1:6">
      <c r="A36" s="17" t="s">
        <v>28</v>
      </c>
      <c r="B36" s="18">
        <v>5</v>
      </c>
      <c r="C36" s="18">
        <v>5</v>
      </c>
      <c r="D36" s="6">
        <v>181984.8</v>
      </c>
      <c r="E36" s="6">
        <v>31830.1</v>
      </c>
      <c r="F36" s="21">
        <f t="shared" si="0"/>
        <v>17.490526681349213</v>
      </c>
    </row>
    <row r="37" spans="1:6">
      <c r="A37" s="15" t="s">
        <v>27</v>
      </c>
      <c r="B37" s="16">
        <v>6</v>
      </c>
      <c r="C37" s="16"/>
      <c r="D37" s="7">
        <v>3239.4</v>
      </c>
      <c r="E37" s="7">
        <v>0</v>
      </c>
      <c r="F37" s="20">
        <f t="shared" si="0"/>
        <v>0</v>
      </c>
    </row>
    <row r="38" spans="1:6">
      <c r="A38" s="17" t="s">
        <v>26</v>
      </c>
      <c r="B38" s="18">
        <v>6</v>
      </c>
      <c r="C38" s="18">
        <v>5</v>
      </c>
      <c r="D38" s="6">
        <v>3239.4</v>
      </c>
      <c r="E38" s="6">
        <v>0</v>
      </c>
      <c r="F38" s="21">
        <f t="shared" si="0"/>
        <v>0</v>
      </c>
    </row>
    <row r="39" spans="1:6">
      <c r="A39" s="15" t="s">
        <v>25</v>
      </c>
      <c r="B39" s="16">
        <v>7</v>
      </c>
      <c r="C39" s="16"/>
      <c r="D39" s="7">
        <v>2653529.7000000002</v>
      </c>
      <c r="E39" s="7">
        <v>475446.4</v>
      </c>
      <c r="F39" s="20">
        <f t="shared" si="0"/>
        <v>17.917508140195302</v>
      </c>
    </row>
    <row r="40" spans="1:6">
      <c r="A40" s="17" t="s">
        <v>24</v>
      </c>
      <c r="B40" s="18">
        <v>7</v>
      </c>
      <c r="C40" s="18">
        <v>1</v>
      </c>
      <c r="D40" s="6">
        <v>844504.9</v>
      </c>
      <c r="E40" s="6">
        <v>161077</v>
      </c>
      <c r="F40" s="21">
        <f t="shared" si="0"/>
        <v>19.073542379683055</v>
      </c>
    </row>
    <row r="41" spans="1:6">
      <c r="A41" s="17" t="s">
        <v>23</v>
      </c>
      <c r="B41" s="18">
        <v>7</v>
      </c>
      <c r="C41" s="18">
        <v>2</v>
      </c>
      <c r="D41" s="6">
        <v>1496442</v>
      </c>
      <c r="E41" s="6">
        <v>264439.7</v>
      </c>
      <c r="F41" s="21">
        <f t="shared" si="0"/>
        <v>17.671229489682862</v>
      </c>
    </row>
    <row r="42" spans="1:6">
      <c r="A42" s="17" t="s">
        <v>22</v>
      </c>
      <c r="B42" s="18">
        <v>7</v>
      </c>
      <c r="C42" s="18">
        <v>3</v>
      </c>
      <c r="D42" s="6">
        <v>204731.4</v>
      </c>
      <c r="E42" s="6">
        <v>33142.199999999997</v>
      </c>
      <c r="F42" s="21">
        <f t="shared" si="0"/>
        <v>16.188137237375408</v>
      </c>
    </row>
    <row r="43" spans="1:6">
      <c r="A43" s="17" t="s">
        <v>21</v>
      </c>
      <c r="B43" s="18">
        <v>7</v>
      </c>
      <c r="C43" s="18">
        <v>5</v>
      </c>
      <c r="D43" s="6">
        <v>766.6</v>
      </c>
      <c r="E43" s="6">
        <v>9.6999999999999993</v>
      </c>
      <c r="F43" s="21">
        <f t="shared" si="0"/>
        <v>1.2653274197756326</v>
      </c>
    </row>
    <row r="44" spans="1:6">
      <c r="A44" s="17" t="s">
        <v>20</v>
      </c>
      <c r="B44" s="18">
        <v>7</v>
      </c>
      <c r="C44" s="18">
        <v>7</v>
      </c>
      <c r="D44" s="6">
        <v>28836.7</v>
      </c>
      <c r="E44" s="6">
        <v>4897.3999999999996</v>
      </c>
      <c r="F44" s="21">
        <f t="shared" si="0"/>
        <v>16.983219300405384</v>
      </c>
    </row>
    <row r="45" spans="1:6">
      <c r="A45" s="17" t="s">
        <v>19</v>
      </c>
      <c r="B45" s="18">
        <v>7</v>
      </c>
      <c r="C45" s="18">
        <v>9</v>
      </c>
      <c r="D45" s="6">
        <v>78248.100000000006</v>
      </c>
      <c r="E45" s="6">
        <v>11880.4</v>
      </c>
      <c r="F45" s="21">
        <f t="shared" si="0"/>
        <v>15.182988468729592</v>
      </c>
    </row>
    <row r="46" spans="1:6">
      <c r="A46" s="15" t="s">
        <v>18</v>
      </c>
      <c r="B46" s="16">
        <v>8</v>
      </c>
      <c r="C46" s="16"/>
      <c r="D46" s="7">
        <v>283487.2</v>
      </c>
      <c r="E46" s="7">
        <v>53420.5</v>
      </c>
      <c r="F46" s="20">
        <f t="shared" si="0"/>
        <v>18.844060684221368</v>
      </c>
    </row>
    <row r="47" spans="1:6">
      <c r="A47" s="17" t="s">
        <v>17</v>
      </c>
      <c r="B47" s="18">
        <v>8</v>
      </c>
      <c r="C47" s="18">
        <v>1</v>
      </c>
      <c r="D47" s="6">
        <v>282994.5</v>
      </c>
      <c r="E47" s="6">
        <v>53394.8</v>
      </c>
      <c r="F47" s="21">
        <f t="shared" si="0"/>
        <v>18.867787183143136</v>
      </c>
    </row>
    <row r="48" spans="1:6">
      <c r="A48" s="17" t="s">
        <v>16</v>
      </c>
      <c r="B48" s="18">
        <v>8</v>
      </c>
      <c r="C48" s="18">
        <v>4</v>
      </c>
      <c r="D48" s="6">
        <v>492.7</v>
      </c>
      <c r="E48" s="6">
        <v>25.7</v>
      </c>
      <c r="F48" s="21">
        <f t="shared" si="0"/>
        <v>5.2161558757864821</v>
      </c>
    </row>
    <row r="49" spans="1:6">
      <c r="A49" s="15" t="s">
        <v>15</v>
      </c>
      <c r="B49" s="16">
        <v>9</v>
      </c>
      <c r="C49" s="16"/>
      <c r="D49" s="7">
        <v>1804.9</v>
      </c>
      <c r="E49" s="7">
        <v>175</v>
      </c>
      <c r="F49" s="20">
        <f t="shared" si="0"/>
        <v>9.6958280237132257</v>
      </c>
    </row>
    <row r="50" spans="1:6">
      <c r="A50" s="17" t="s">
        <v>14</v>
      </c>
      <c r="B50" s="18">
        <v>9</v>
      </c>
      <c r="C50" s="18">
        <v>7</v>
      </c>
      <c r="D50" s="6">
        <v>375</v>
      </c>
      <c r="E50" s="6">
        <v>175</v>
      </c>
      <c r="F50" s="21">
        <f t="shared" si="0"/>
        <v>46.666666666666664</v>
      </c>
    </row>
    <row r="51" spans="1:6">
      <c r="A51" s="17" t="s">
        <v>13</v>
      </c>
      <c r="B51" s="18">
        <v>9</v>
      </c>
      <c r="C51" s="18">
        <v>9</v>
      </c>
      <c r="D51" s="6">
        <v>1429.9</v>
      </c>
      <c r="E51" s="6">
        <v>0</v>
      </c>
      <c r="F51" s="21">
        <f t="shared" si="0"/>
        <v>0</v>
      </c>
    </row>
    <row r="52" spans="1:6">
      <c r="A52" s="15" t="s">
        <v>12</v>
      </c>
      <c r="B52" s="16">
        <v>10</v>
      </c>
      <c r="C52" s="16"/>
      <c r="D52" s="7">
        <v>209664.9</v>
      </c>
      <c r="E52" s="7">
        <v>31185.3</v>
      </c>
      <c r="F52" s="20">
        <f t="shared" si="0"/>
        <v>14.873877315659417</v>
      </c>
    </row>
    <row r="53" spans="1:6">
      <c r="A53" s="17" t="s">
        <v>11</v>
      </c>
      <c r="B53" s="18">
        <v>10</v>
      </c>
      <c r="C53" s="18">
        <v>1</v>
      </c>
      <c r="D53" s="6">
        <v>15638.3</v>
      </c>
      <c r="E53" s="6">
        <v>4010.7</v>
      </c>
      <c r="F53" s="21">
        <f t="shared" si="0"/>
        <v>25.64664957188441</v>
      </c>
    </row>
    <row r="54" spans="1:6">
      <c r="A54" s="17" t="s">
        <v>10</v>
      </c>
      <c r="B54" s="18">
        <v>10</v>
      </c>
      <c r="C54" s="18">
        <v>3</v>
      </c>
      <c r="D54" s="6">
        <v>134684.4</v>
      </c>
      <c r="E54" s="6">
        <v>8834.4</v>
      </c>
      <c r="F54" s="21">
        <f t="shared" si="0"/>
        <v>6.5593342658838001</v>
      </c>
    </row>
    <row r="55" spans="1:6">
      <c r="A55" s="17" t="s">
        <v>9</v>
      </c>
      <c r="B55" s="18">
        <v>10</v>
      </c>
      <c r="C55" s="18">
        <v>4</v>
      </c>
      <c r="D55" s="6">
        <v>59042.2</v>
      </c>
      <c r="E55" s="6">
        <v>18040.2</v>
      </c>
      <c r="F55" s="21">
        <f t="shared" si="0"/>
        <v>30.554755750971342</v>
      </c>
    </row>
    <row r="56" spans="1:6">
      <c r="A56" s="17" t="s">
        <v>8</v>
      </c>
      <c r="B56" s="18">
        <v>10</v>
      </c>
      <c r="C56" s="18">
        <v>6</v>
      </c>
      <c r="D56" s="6">
        <v>300</v>
      </c>
      <c r="E56" s="6">
        <v>300</v>
      </c>
      <c r="F56" s="21">
        <f t="shared" si="0"/>
        <v>100</v>
      </c>
    </row>
    <row r="57" spans="1:6">
      <c r="A57" s="15" t="s">
        <v>7</v>
      </c>
      <c r="B57" s="16">
        <v>11</v>
      </c>
      <c r="C57" s="16"/>
      <c r="D57" s="7">
        <v>304087.2</v>
      </c>
      <c r="E57" s="7">
        <v>58646</v>
      </c>
      <c r="F57" s="20">
        <f t="shared" si="0"/>
        <v>19.285915355858453</v>
      </c>
    </row>
    <row r="58" spans="1:6">
      <c r="A58" s="17" t="s">
        <v>6</v>
      </c>
      <c r="B58" s="18">
        <v>11</v>
      </c>
      <c r="C58" s="18">
        <v>2</v>
      </c>
      <c r="D58" s="6">
        <v>11800.8</v>
      </c>
      <c r="E58" s="6">
        <v>1856.8</v>
      </c>
      <c r="F58" s="21">
        <f t="shared" si="0"/>
        <v>15.734526472781507</v>
      </c>
    </row>
    <row r="59" spans="1:6">
      <c r="A59" s="17" t="s">
        <v>5</v>
      </c>
      <c r="B59" s="18">
        <v>11</v>
      </c>
      <c r="C59" s="18">
        <v>3</v>
      </c>
      <c r="D59" s="6">
        <v>292286.40000000002</v>
      </c>
      <c r="E59" s="6">
        <v>56789.2</v>
      </c>
      <c r="F59" s="21">
        <f t="shared" si="0"/>
        <v>19.429299481604343</v>
      </c>
    </row>
    <row r="60" spans="1:6">
      <c r="A60" s="15" t="s">
        <v>4</v>
      </c>
      <c r="B60" s="16">
        <v>12</v>
      </c>
      <c r="C60" s="16"/>
      <c r="D60" s="7">
        <v>23465.9</v>
      </c>
      <c r="E60" s="7">
        <v>4490.6000000000004</v>
      </c>
      <c r="F60" s="20">
        <f t="shared" si="0"/>
        <v>19.136704750297241</v>
      </c>
    </row>
    <row r="61" spans="1:6">
      <c r="A61" s="17" t="s">
        <v>3</v>
      </c>
      <c r="B61" s="18">
        <v>12</v>
      </c>
      <c r="C61" s="18">
        <v>2</v>
      </c>
      <c r="D61" s="6">
        <v>23465.9</v>
      </c>
      <c r="E61" s="6">
        <v>4490.6000000000004</v>
      </c>
      <c r="F61" s="21">
        <f t="shared" si="0"/>
        <v>19.136704750297241</v>
      </c>
    </row>
    <row r="62" spans="1:6">
      <c r="A62" s="15" t="s">
        <v>2</v>
      </c>
      <c r="B62" s="16">
        <v>13</v>
      </c>
      <c r="C62" s="16"/>
      <c r="D62" s="7">
        <v>2575.4</v>
      </c>
      <c r="E62" s="7">
        <v>0</v>
      </c>
      <c r="F62" s="20">
        <f t="shared" si="0"/>
        <v>0</v>
      </c>
    </row>
    <row r="63" spans="1:6">
      <c r="A63" s="17" t="s">
        <v>1</v>
      </c>
      <c r="B63" s="18">
        <v>13</v>
      </c>
      <c r="C63" s="18">
        <v>1</v>
      </c>
      <c r="D63" s="6">
        <v>2575.4</v>
      </c>
      <c r="E63" s="6">
        <v>0</v>
      </c>
      <c r="F63" s="21">
        <f t="shared" si="0"/>
        <v>0</v>
      </c>
    </row>
    <row r="64" spans="1:6">
      <c r="A64" s="22" t="s">
        <v>0</v>
      </c>
      <c r="B64" s="19"/>
      <c r="C64" s="19"/>
      <c r="D64" s="7">
        <v>6074536.5</v>
      </c>
      <c r="E64" s="7">
        <v>1153430.2</v>
      </c>
      <c r="F64" s="20">
        <f t="shared" si="0"/>
        <v>18.987954060363286</v>
      </c>
    </row>
    <row r="65" spans="1:6" ht="11.25" customHeight="1">
      <c r="A65" s="5"/>
      <c r="B65" s="5"/>
      <c r="C65" s="5"/>
      <c r="D65" s="5"/>
      <c r="E65" s="5"/>
      <c r="F65" s="1"/>
    </row>
    <row r="66" spans="1:6" ht="2.85" customHeight="1">
      <c r="A66" s="1"/>
      <c r="B66" s="1"/>
      <c r="C66" s="1"/>
      <c r="D66" s="1"/>
      <c r="E66" s="1"/>
      <c r="F66" s="1"/>
    </row>
  </sheetData>
  <mergeCells count="2">
    <mergeCell ref="A6:F6"/>
    <mergeCell ref="A7:F7"/>
  </mergeCells>
  <pageMargins left="0.39370078740157483" right="0.39370078740157483" top="0.39370078740157483" bottom="0.39370078740157483" header="0.51181102362204722" footer="0.51181102362204722"/>
  <pageSetup paperSize="9" scale="83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2026-05-13T06:50:34Z</cp:lastPrinted>
  <dcterms:created xsi:type="dcterms:W3CDTF">2026-04-28T14:21:01Z</dcterms:created>
  <dcterms:modified xsi:type="dcterms:W3CDTF">2026-05-13T06:50:36Z</dcterms:modified>
</cp:coreProperties>
</file>