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4" sheetId="1" r:id="rId1"/>
  </sheets>
  <definedNames>
    <definedName name="_xlnm._FilterDatabase" localSheetId="0" hidden="1">'приложение 10.4'!$A$11:$S$34</definedName>
    <definedName name="_xlnm.Print_Titles" localSheetId="0">'приложение 10.4'!$9:$11</definedName>
    <definedName name="_xlnm.Print_Area" localSheetId="0">'приложение 10.4'!$A$1:$P$36</definedName>
  </definedNames>
  <calcPr calcId="125725" iterate="1"/>
</workbook>
</file>

<file path=xl/calcChain.xml><?xml version="1.0" encoding="utf-8"?>
<calcChain xmlns="http://schemas.openxmlformats.org/spreadsheetml/2006/main">
  <c r="G17" i="1"/>
  <c r="H18"/>
  <c r="G18"/>
  <c r="G19"/>
  <c r="G20"/>
  <c r="G23"/>
  <c r="J21"/>
  <c r="G21" s="1"/>
  <c r="J22"/>
  <c r="G22" s="1"/>
</calcChain>
</file>

<file path=xl/sharedStrings.xml><?xml version="1.0" encoding="utf-8"?>
<sst xmlns="http://schemas.openxmlformats.org/spreadsheetml/2006/main" count="72" uniqueCount="49">
  <si>
    <t>Всего расходов</t>
  </si>
  <si>
    <t>0200000000</t>
  </si>
  <si>
    <t>611</t>
  </si>
  <si>
    <t>02505L3040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</si>
  <si>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</si>
  <si>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</si>
  <si>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</si>
  <si>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</si>
  <si>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</si>
  <si>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</si>
  <si>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</si>
  <si>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</si>
  <si>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</si>
  <si>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</si>
  <si>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Муниципальная программа «Развитие образования и молодежной политики в городе Урай» на 2019-2030 годы</t>
  </si>
  <si>
    <t>Общее образование</t>
  </si>
  <si>
    <t>ОБРАЗОВАНИЕ</t>
  </si>
  <si>
    <t>Управление образования администрации города Урай</t>
  </si>
  <si>
    <t>414</t>
  </si>
  <si>
    <t>022E1А3050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</si>
  <si>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</si>
  <si>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</si>
  <si>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</si>
  <si>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</si>
  <si>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</si>
  <si>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</si>
  <si>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</si>
  <si>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</si>
  <si>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</si>
  <si>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</si>
  <si>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</si>
  <si>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</si>
  <si>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</si>
  <si>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</si>
  <si>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</si>
  <si>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</si>
  <si>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</si>
  <si>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</si>
  <si>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</si>
  <si>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</si>
  <si>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</si>
  <si>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</si>
  <si>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от 29 ноября 2023 года №88</t>
  </si>
  <si>
    <t>(тыс.рублей)</t>
  </si>
  <si>
    <t>2025 год</t>
  </si>
  <si>
    <t>2026 год</t>
  </si>
  <si>
    <t>Расходы, осуществляемые за счет субсидий из бюджета автономного округа</t>
  </si>
  <si>
    <t>Приложение 10.4</t>
  </si>
  <si>
    <t>Изменения ведомственной структуры расходов бюджета городского округа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2025 и 2026 годов</t>
  </si>
</sst>
</file>

<file path=xl/styles.xml><?xml version="1.0" encoding="utf-8"?>
<styleSheet xmlns="http://schemas.openxmlformats.org/spreadsheetml/2006/main">
  <numFmts count="4">
    <numFmt numFmtId="164" formatCode="000"/>
    <numFmt numFmtId="165" formatCode="0000000000"/>
    <numFmt numFmtId="166" formatCode="00"/>
    <numFmt numFmtId="167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164" fontId="2" fillId="0" borderId="1" xfId="0" applyNumberFormat="1" applyFont="1" applyFill="1" applyBorder="1" applyAlignment="1" applyProtection="1">
      <alignment wrapText="1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1"/>
  <sheetViews>
    <sheetView showGridLines="0" tabSelected="1" topLeftCell="A17" zoomScaleNormal="100" workbookViewId="0">
      <selection sqref="A1:P34"/>
    </sheetView>
  </sheetViews>
  <sheetFormatPr defaultColWidth="9.140625" defaultRowHeight="12.75"/>
  <cols>
    <col min="1" max="1" width="35.28515625" style="2" customWidth="1"/>
    <col min="2" max="2" width="7.140625" style="14" customWidth="1"/>
    <col min="3" max="4" width="8.140625" style="14" customWidth="1"/>
    <col min="5" max="5" width="12.140625" style="14" customWidth="1"/>
    <col min="6" max="6" width="8.140625" style="14" customWidth="1"/>
    <col min="7" max="7" width="17" style="2" customWidth="1"/>
    <col min="8" max="11" width="17.140625" style="2" customWidth="1"/>
    <col min="12" max="12" width="17" style="2" customWidth="1"/>
    <col min="13" max="16" width="17.140625" style="2" customWidth="1"/>
    <col min="17" max="233" width="9.140625" style="2" customWidth="1"/>
    <col min="234" max="16384" width="9.140625" style="2"/>
  </cols>
  <sheetData>
    <row r="1" spans="1:19">
      <c r="A1" s="1"/>
      <c r="B1" s="11"/>
      <c r="C1" s="11"/>
      <c r="D1" s="11"/>
      <c r="E1" s="11"/>
      <c r="F1" s="11"/>
      <c r="G1" s="1"/>
      <c r="H1" s="25"/>
      <c r="I1" s="1"/>
      <c r="J1" s="1"/>
      <c r="K1" s="1"/>
      <c r="L1" s="1"/>
      <c r="M1" s="1"/>
      <c r="N1" s="1"/>
      <c r="O1" s="1"/>
      <c r="P1" s="25" t="s">
        <v>47</v>
      </c>
      <c r="Q1" s="1"/>
      <c r="R1" s="1"/>
      <c r="S1" s="1"/>
    </row>
    <row r="2" spans="1:19">
      <c r="A2" s="3"/>
      <c r="B2" s="12"/>
      <c r="C2" s="12"/>
      <c r="D2" s="12"/>
      <c r="E2" s="12"/>
      <c r="F2" s="13"/>
      <c r="G2" s="25"/>
      <c r="H2" s="25"/>
      <c r="I2" s="1"/>
      <c r="J2" s="1"/>
      <c r="K2" s="1"/>
      <c r="L2" s="1"/>
      <c r="M2" s="1"/>
      <c r="N2" s="1"/>
      <c r="O2" s="28" t="s">
        <v>41</v>
      </c>
      <c r="P2" s="28"/>
      <c r="Q2" s="1"/>
      <c r="R2" s="1"/>
      <c r="S2" s="1"/>
    </row>
    <row r="3" spans="1:19">
      <c r="A3" s="4"/>
      <c r="B3" s="13"/>
      <c r="C3" s="13"/>
      <c r="D3" s="13"/>
      <c r="E3" s="13"/>
      <c r="F3" s="11"/>
      <c r="G3" s="25"/>
      <c r="H3" s="25"/>
      <c r="I3" s="1"/>
      <c r="J3" s="1"/>
      <c r="K3" s="1"/>
      <c r="L3" s="1"/>
      <c r="M3" s="1"/>
      <c r="N3" s="1"/>
      <c r="O3" s="28" t="s">
        <v>42</v>
      </c>
      <c r="P3" s="28"/>
      <c r="Q3" s="1"/>
      <c r="R3" s="1"/>
      <c r="S3" s="1"/>
    </row>
    <row r="4" spans="1:19">
      <c r="A4" s="4"/>
      <c r="B4" s="13"/>
      <c r="C4" s="13"/>
      <c r="D4" s="13"/>
      <c r="E4" s="13"/>
      <c r="F4" s="11"/>
      <c r="G4" s="25"/>
      <c r="H4" s="25"/>
      <c r="I4" s="1"/>
      <c r="J4" s="1"/>
      <c r="K4" s="1"/>
      <c r="L4" s="1"/>
      <c r="M4" s="1"/>
      <c r="N4" s="1"/>
      <c r="O4" s="25"/>
      <c r="P4" s="25"/>
      <c r="Q4" s="1"/>
      <c r="R4" s="1"/>
      <c r="S4" s="1"/>
    </row>
    <row r="5" spans="1:19">
      <c r="A5" s="29" t="s">
        <v>48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1"/>
      <c r="R5" s="1"/>
      <c r="S5" s="1"/>
    </row>
    <row r="6" spans="1:19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1"/>
      <c r="R6" s="1"/>
      <c r="S6" s="1"/>
    </row>
    <row r="7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1"/>
      <c r="R7" s="1"/>
      <c r="S7" s="1"/>
    </row>
    <row r="8" spans="1:19">
      <c r="A8" s="30"/>
      <c r="B8" s="30"/>
      <c r="C8" s="30"/>
      <c r="D8" s="30"/>
      <c r="E8" s="30"/>
      <c r="F8" s="30"/>
      <c r="G8" s="30"/>
      <c r="H8" s="1"/>
      <c r="I8" s="1"/>
      <c r="J8" s="1"/>
      <c r="K8" s="1"/>
      <c r="L8" s="1"/>
      <c r="M8" s="1"/>
      <c r="N8" s="1"/>
      <c r="O8" s="1"/>
      <c r="P8" s="25" t="s">
        <v>43</v>
      </c>
      <c r="Q8" s="1"/>
      <c r="R8" s="1"/>
      <c r="S8" s="1"/>
    </row>
    <row r="9" spans="1:19">
      <c r="A9" s="31" t="s">
        <v>40</v>
      </c>
      <c r="B9" s="31" t="s">
        <v>39</v>
      </c>
      <c r="C9" s="31" t="s">
        <v>38</v>
      </c>
      <c r="D9" s="31" t="s">
        <v>37</v>
      </c>
      <c r="E9" s="31" t="s">
        <v>36</v>
      </c>
      <c r="F9" s="31" t="s">
        <v>35</v>
      </c>
      <c r="G9" s="32" t="s">
        <v>34</v>
      </c>
      <c r="H9" s="26" t="s">
        <v>44</v>
      </c>
      <c r="I9" s="26"/>
      <c r="J9" s="26"/>
      <c r="K9" s="26"/>
      <c r="L9" s="32" t="s">
        <v>34</v>
      </c>
      <c r="M9" s="26" t="s">
        <v>45</v>
      </c>
      <c r="N9" s="26"/>
      <c r="O9" s="26"/>
      <c r="P9" s="26"/>
      <c r="Q9" s="1"/>
      <c r="R9" s="1"/>
      <c r="S9" s="1"/>
    </row>
    <row r="10" spans="1:19" ht="60.75" customHeight="1">
      <c r="A10" s="31"/>
      <c r="B10" s="31"/>
      <c r="C10" s="31"/>
      <c r="D10" s="31"/>
      <c r="E10" s="31"/>
      <c r="F10" s="31"/>
      <c r="G10" s="32"/>
      <c r="H10" s="6" t="s">
        <v>33</v>
      </c>
      <c r="I10" s="6" t="s">
        <v>32</v>
      </c>
      <c r="J10" s="6" t="s">
        <v>46</v>
      </c>
      <c r="K10" s="6" t="s">
        <v>31</v>
      </c>
      <c r="L10" s="32"/>
      <c r="M10" s="6" t="s">
        <v>33</v>
      </c>
      <c r="N10" s="6" t="s">
        <v>32</v>
      </c>
      <c r="O10" s="6" t="s">
        <v>46</v>
      </c>
      <c r="P10" s="6" t="s">
        <v>31</v>
      </c>
      <c r="Q10" s="4"/>
      <c r="R10" s="1"/>
      <c r="S10" s="4"/>
    </row>
    <row r="11" spans="1:19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7">
        <v>7</v>
      </c>
      <c r="H11" s="7">
        <v>8</v>
      </c>
      <c r="I11" s="7">
        <v>9</v>
      </c>
      <c r="J11" s="7">
        <v>10</v>
      </c>
      <c r="K11" s="7">
        <v>11</v>
      </c>
      <c r="L11" s="7">
        <v>12</v>
      </c>
      <c r="M11" s="7">
        <v>13</v>
      </c>
      <c r="N11" s="7">
        <v>14</v>
      </c>
      <c r="O11" s="7">
        <v>15</v>
      </c>
      <c r="P11" s="7">
        <v>16</v>
      </c>
      <c r="Q11" s="4"/>
      <c r="R11" s="1"/>
      <c r="S11" s="4"/>
    </row>
    <row r="12" spans="1:19">
      <c r="A12" s="16" t="s">
        <v>16</v>
      </c>
      <c r="B12" s="17">
        <v>40</v>
      </c>
      <c r="C12" s="18">
        <v>7</v>
      </c>
      <c r="D12" s="18"/>
      <c r="E12" s="19"/>
      <c r="F12" s="20"/>
      <c r="G12" s="23">
        <v>15266.4</v>
      </c>
      <c r="H12" s="23">
        <v>1526.6</v>
      </c>
      <c r="I12" s="23">
        <v>0</v>
      </c>
      <c r="J12" s="23">
        <v>13739.8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</row>
    <row r="13" spans="1:19">
      <c r="A13" s="16" t="s">
        <v>15</v>
      </c>
      <c r="B13" s="17">
        <v>40</v>
      </c>
      <c r="C13" s="18">
        <v>7</v>
      </c>
      <c r="D13" s="18">
        <v>2</v>
      </c>
      <c r="E13" s="19"/>
      <c r="F13" s="20"/>
      <c r="G13" s="23">
        <v>15266.4</v>
      </c>
      <c r="H13" s="23">
        <v>1526.6</v>
      </c>
      <c r="I13" s="23">
        <v>0</v>
      </c>
      <c r="J13" s="23">
        <v>13739.8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</row>
    <row r="14" spans="1:19" ht="33.75">
      <c r="A14" s="16" t="s">
        <v>14</v>
      </c>
      <c r="B14" s="17">
        <v>40</v>
      </c>
      <c r="C14" s="18">
        <v>7</v>
      </c>
      <c r="D14" s="18">
        <v>2</v>
      </c>
      <c r="E14" s="19" t="s">
        <v>1</v>
      </c>
      <c r="F14" s="20"/>
      <c r="G14" s="23">
        <v>15266.4</v>
      </c>
      <c r="H14" s="23">
        <v>1526.6</v>
      </c>
      <c r="I14" s="23">
        <v>0</v>
      </c>
      <c r="J14" s="23">
        <v>13739.8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</row>
    <row r="15" spans="1:19" ht="22.5">
      <c r="A15" s="16" t="s">
        <v>30</v>
      </c>
      <c r="B15" s="17">
        <v>40</v>
      </c>
      <c r="C15" s="18">
        <v>7</v>
      </c>
      <c r="D15" s="18">
        <v>2</v>
      </c>
      <c r="E15" s="19" t="s">
        <v>29</v>
      </c>
      <c r="F15" s="20"/>
      <c r="G15" s="23">
        <v>15266.4</v>
      </c>
      <c r="H15" s="23">
        <v>1526.6</v>
      </c>
      <c r="I15" s="23">
        <v>0</v>
      </c>
      <c r="J15" s="23">
        <v>13739.8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</row>
    <row r="16" spans="1:19">
      <c r="A16" s="16" t="s">
        <v>28</v>
      </c>
      <c r="B16" s="17">
        <v>40</v>
      </c>
      <c r="C16" s="18">
        <v>7</v>
      </c>
      <c r="D16" s="18">
        <v>2</v>
      </c>
      <c r="E16" s="19" t="s">
        <v>27</v>
      </c>
      <c r="F16" s="20"/>
      <c r="G16" s="23">
        <v>15266.4</v>
      </c>
      <c r="H16" s="23">
        <v>1526.6</v>
      </c>
      <c r="I16" s="23">
        <v>0</v>
      </c>
      <c r="J16" s="23">
        <v>13739.8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</row>
    <row r="17" spans="1:16" ht="56.25">
      <c r="A17" s="16" t="s">
        <v>26</v>
      </c>
      <c r="B17" s="17">
        <v>40</v>
      </c>
      <c r="C17" s="18">
        <v>7</v>
      </c>
      <c r="D17" s="18">
        <v>2</v>
      </c>
      <c r="E17" s="19" t="s">
        <v>25</v>
      </c>
      <c r="F17" s="20"/>
      <c r="G17" s="23">
        <f t="shared" ref="G17:G23" si="0">SUM(H17:K17)</f>
        <v>1526.6</v>
      </c>
      <c r="H17" s="23">
        <v>1526.6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</row>
    <row r="18" spans="1:16" ht="33.75">
      <c r="A18" s="16" t="s">
        <v>24</v>
      </c>
      <c r="B18" s="17">
        <v>40</v>
      </c>
      <c r="C18" s="18">
        <v>7</v>
      </c>
      <c r="D18" s="18">
        <v>2</v>
      </c>
      <c r="E18" s="19" t="s">
        <v>25</v>
      </c>
      <c r="F18" s="20" t="s">
        <v>23</v>
      </c>
      <c r="G18" s="23">
        <f t="shared" si="0"/>
        <v>1526.6</v>
      </c>
      <c r="H18" s="23">
        <f>H19</f>
        <v>1526.6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</row>
    <row r="19" spans="1:16">
      <c r="A19" s="16" t="s">
        <v>22</v>
      </c>
      <c r="B19" s="17">
        <v>40</v>
      </c>
      <c r="C19" s="18">
        <v>7</v>
      </c>
      <c r="D19" s="18">
        <v>2</v>
      </c>
      <c r="E19" s="19" t="s">
        <v>25</v>
      </c>
      <c r="F19" s="20" t="s">
        <v>21</v>
      </c>
      <c r="G19" s="23">
        <f t="shared" si="0"/>
        <v>1526.6</v>
      </c>
      <c r="H19" s="23">
        <v>1526.6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</row>
    <row r="20" spans="1:16" ht="33.75">
      <c r="A20" s="16" t="s">
        <v>20</v>
      </c>
      <c r="B20" s="17">
        <v>40</v>
      </c>
      <c r="C20" s="18">
        <v>7</v>
      </c>
      <c r="D20" s="18">
        <v>2</v>
      </c>
      <c r="E20" s="19" t="s">
        <v>25</v>
      </c>
      <c r="F20" s="20" t="s">
        <v>18</v>
      </c>
      <c r="G20" s="23">
        <f t="shared" si="0"/>
        <v>1526.6</v>
      </c>
      <c r="H20" s="23">
        <v>1526.6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</row>
    <row r="21" spans="1:16" ht="33.75">
      <c r="A21" s="16" t="s">
        <v>24</v>
      </c>
      <c r="B21" s="17">
        <v>40</v>
      </c>
      <c r="C21" s="18">
        <v>7</v>
      </c>
      <c r="D21" s="18">
        <v>2</v>
      </c>
      <c r="E21" s="19" t="s">
        <v>19</v>
      </c>
      <c r="F21" s="20" t="s">
        <v>23</v>
      </c>
      <c r="G21" s="23">
        <f t="shared" si="0"/>
        <v>13739.8</v>
      </c>
      <c r="H21" s="23">
        <v>0</v>
      </c>
      <c r="I21" s="23">
        <v>0</v>
      </c>
      <c r="J21" s="23">
        <f>J22</f>
        <v>13739.8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</row>
    <row r="22" spans="1:16">
      <c r="A22" s="16" t="s">
        <v>22</v>
      </c>
      <c r="B22" s="17">
        <v>40</v>
      </c>
      <c r="C22" s="18">
        <v>7</v>
      </c>
      <c r="D22" s="18">
        <v>2</v>
      </c>
      <c r="E22" s="19" t="s">
        <v>19</v>
      </c>
      <c r="F22" s="20" t="s">
        <v>21</v>
      </c>
      <c r="G22" s="23">
        <f t="shared" si="0"/>
        <v>13739.8</v>
      </c>
      <c r="H22" s="23">
        <v>0</v>
      </c>
      <c r="I22" s="23">
        <v>0</v>
      </c>
      <c r="J22" s="23">
        <f>J23</f>
        <v>13739.8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</row>
    <row r="23" spans="1:16" ht="33.75">
      <c r="A23" s="16" t="s">
        <v>20</v>
      </c>
      <c r="B23" s="17">
        <v>40</v>
      </c>
      <c r="C23" s="18">
        <v>7</v>
      </c>
      <c r="D23" s="18">
        <v>2</v>
      </c>
      <c r="E23" s="19" t="s">
        <v>19</v>
      </c>
      <c r="F23" s="20" t="s">
        <v>18</v>
      </c>
      <c r="G23" s="23">
        <f t="shared" si="0"/>
        <v>13739.8</v>
      </c>
      <c r="H23" s="23">
        <v>0</v>
      </c>
      <c r="I23" s="23">
        <v>0</v>
      </c>
      <c r="J23" s="23">
        <v>13739.8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</row>
    <row r="24" spans="1:16" ht="22.5">
      <c r="A24" s="16" t="s">
        <v>17</v>
      </c>
      <c r="B24" s="17">
        <v>231</v>
      </c>
      <c r="C24" s="18"/>
      <c r="D24" s="18"/>
      <c r="E24" s="19"/>
      <c r="F24" s="20"/>
      <c r="G24" s="23">
        <v>-1526.6</v>
      </c>
      <c r="H24" s="23">
        <v>-1526.6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</row>
    <row r="25" spans="1:16">
      <c r="A25" s="16" t="s">
        <v>16</v>
      </c>
      <c r="B25" s="17">
        <v>231</v>
      </c>
      <c r="C25" s="18">
        <v>7</v>
      </c>
      <c r="D25" s="18"/>
      <c r="E25" s="19"/>
      <c r="F25" s="20"/>
      <c r="G25" s="23">
        <v>-1526.6</v>
      </c>
      <c r="H25" s="23">
        <v>-1526.6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</row>
    <row r="26" spans="1:16">
      <c r="A26" s="16" t="s">
        <v>15</v>
      </c>
      <c r="B26" s="17">
        <v>231</v>
      </c>
      <c r="C26" s="18">
        <v>7</v>
      </c>
      <c r="D26" s="18">
        <v>2</v>
      </c>
      <c r="E26" s="19"/>
      <c r="F26" s="20"/>
      <c r="G26" s="23">
        <v>-1526.6</v>
      </c>
      <c r="H26" s="23">
        <v>-1526.6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</row>
    <row r="27" spans="1:16" ht="33.75">
      <c r="A27" s="16" t="s">
        <v>14</v>
      </c>
      <c r="B27" s="17">
        <v>231</v>
      </c>
      <c r="C27" s="18">
        <v>7</v>
      </c>
      <c r="D27" s="18">
        <v>2</v>
      </c>
      <c r="E27" s="19" t="s">
        <v>1</v>
      </c>
      <c r="F27" s="20"/>
      <c r="G27" s="23">
        <v>-1526.6</v>
      </c>
      <c r="H27" s="23">
        <v>-1526.6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</row>
    <row r="28" spans="1:16" ht="22.5">
      <c r="A28" s="16" t="s">
        <v>13</v>
      </c>
      <c r="B28" s="17">
        <v>231</v>
      </c>
      <c r="C28" s="18">
        <v>7</v>
      </c>
      <c r="D28" s="18">
        <v>2</v>
      </c>
      <c r="E28" s="19" t="s">
        <v>12</v>
      </c>
      <c r="F28" s="20"/>
      <c r="G28" s="23">
        <v>-1526.6</v>
      </c>
      <c r="H28" s="23">
        <v>-1526.6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</row>
    <row r="29" spans="1:16" ht="33.75">
      <c r="A29" s="16" t="s">
        <v>11</v>
      </c>
      <c r="B29" s="17">
        <v>231</v>
      </c>
      <c r="C29" s="18">
        <v>7</v>
      </c>
      <c r="D29" s="18">
        <v>2</v>
      </c>
      <c r="E29" s="19" t="s">
        <v>10</v>
      </c>
      <c r="F29" s="20"/>
      <c r="G29" s="23">
        <v>-1526.6</v>
      </c>
      <c r="H29" s="23">
        <v>-1526.6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</row>
    <row r="30" spans="1:16" ht="45">
      <c r="A30" s="16" t="s">
        <v>9</v>
      </c>
      <c r="B30" s="17">
        <v>231</v>
      </c>
      <c r="C30" s="18">
        <v>7</v>
      </c>
      <c r="D30" s="18">
        <v>2</v>
      </c>
      <c r="E30" s="19" t="s">
        <v>3</v>
      </c>
      <c r="F30" s="20"/>
      <c r="G30" s="23">
        <v>-1526.6</v>
      </c>
      <c r="H30" s="23">
        <v>-1526.6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</row>
    <row r="31" spans="1:16" ht="33.75">
      <c r="A31" s="16" t="s">
        <v>8</v>
      </c>
      <c r="B31" s="17">
        <v>231</v>
      </c>
      <c r="C31" s="18">
        <v>7</v>
      </c>
      <c r="D31" s="18">
        <v>2</v>
      </c>
      <c r="E31" s="19" t="s">
        <v>3</v>
      </c>
      <c r="F31" s="20" t="s">
        <v>7</v>
      </c>
      <c r="G31" s="23">
        <v>-1526.6</v>
      </c>
      <c r="H31" s="23">
        <v>-1526.6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</row>
    <row r="32" spans="1:16">
      <c r="A32" s="16" t="s">
        <v>6</v>
      </c>
      <c r="B32" s="17">
        <v>231</v>
      </c>
      <c r="C32" s="18">
        <v>7</v>
      </c>
      <c r="D32" s="18">
        <v>2</v>
      </c>
      <c r="E32" s="19" t="s">
        <v>3</v>
      </c>
      <c r="F32" s="20" t="s">
        <v>5</v>
      </c>
      <c r="G32" s="23">
        <v>-1526.6</v>
      </c>
      <c r="H32" s="23">
        <v>-1526.6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</row>
    <row r="33" spans="1:16" ht="56.25">
      <c r="A33" s="16" t="s">
        <v>4</v>
      </c>
      <c r="B33" s="17">
        <v>231</v>
      </c>
      <c r="C33" s="18">
        <v>7</v>
      </c>
      <c r="D33" s="18">
        <v>2</v>
      </c>
      <c r="E33" s="19" t="s">
        <v>3</v>
      </c>
      <c r="F33" s="20" t="s">
        <v>2</v>
      </c>
      <c r="G33" s="23">
        <v>-1526.6</v>
      </c>
      <c r="H33" s="23">
        <v>-1526.6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</row>
    <row r="34" spans="1:16">
      <c r="A34" s="22" t="s">
        <v>0</v>
      </c>
      <c r="B34" s="21"/>
      <c r="C34" s="21"/>
      <c r="D34" s="21"/>
      <c r="E34" s="21"/>
      <c r="F34" s="21"/>
      <c r="G34" s="24">
        <v>13739.8</v>
      </c>
      <c r="H34" s="24">
        <v>0</v>
      </c>
      <c r="I34" s="24">
        <v>0</v>
      </c>
      <c r="J34" s="24">
        <v>13739.8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</row>
    <row r="35" spans="1:16">
      <c r="A35" s="1"/>
      <c r="B35" s="11"/>
      <c r="C35" s="11"/>
      <c r="D35" s="11"/>
      <c r="E35" s="11"/>
      <c r="F35" s="1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9"/>
      <c r="B36" s="10"/>
      <c r="C36" s="13"/>
      <c r="D36" s="11"/>
      <c r="E36" s="11"/>
      <c r="F36" s="27"/>
      <c r="G36" s="27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4"/>
      <c r="B37" s="27"/>
      <c r="C37" s="27"/>
      <c r="D37" s="11"/>
      <c r="E37" s="11"/>
      <c r="F37" s="27"/>
      <c r="G37" s="27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9"/>
      <c r="B38" s="13"/>
      <c r="C38" s="13"/>
      <c r="D38" s="11"/>
      <c r="E38" s="11"/>
      <c r="F38" s="27"/>
      <c r="G38" s="27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4"/>
      <c r="B39" s="27"/>
      <c r="C39" s="27"/>
      <c r="D39" s="11"/>
      <c r="E39" s="11"/>
      <c r="F39" s="27"/>
      <c r="G39" s="27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8"/>
      <c r="B40" s="13"/>
      <c r="C40" s="13"/>
      <c r="D40" s="11"/>
      <c r="E40" s="11"/>
      <c r="F40" s="1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1"/>
      <c r="C41" s="11"/>
      <c r="D41" s="11"/>
      <c r="E41" s="11"/>
      <c r="F41" s="11"/>
      <c r="G41" s="1"/>
      <c r="H41" s="1"/>
      <c r="I41" s="1"/>
      <c r="J41" s="1"/>
      <c r="K41" s="1"/>
      <c r="L41" s="1"/>
      <c r="M41" s="1"/>
      <c r="N41" s="1"/>
      <c r="O41" s="1"/>
      <c r="P41" s="1"/>
    </row>
  </sheetData>
  <autoFilter ref="A11:S34"/>
  <mergeCells count="17">
    <mergeCell ref="L9:L10"/>
    <mergeCell ref="M9:P9"/>
    <mergeCell ref="F36:G39"/>
    <mergeCell ref="B37:C37"/>
    <mergeCell ref="B39:C39"/>
    <mergeCell ref="O2:P2"/>
    <mergeCell ref="O3:P3"/>
    <mergeCell ref="A5:P6"/>
    <mergeCell ref="A8:G8"/>
    <mergeCell ref="A9:A10"/>
    <mergeCell ref="B9:B10"/>
    <mergeCell ref="C9:C10"/>
    <mergeCell ref="D9:D10"/>
    <mergeCell ref="E9:E10"/>
    <mergeCell ref="F9:F10"/>
    <mergeCell ref="G9:G10"/>
    <mergeCell ref="H9:K9"/>
  </mergeCells>
  <pageMargins left="0.39370078740157483" right="0.39370078740157483" top="0.98425196850393704" bottom="0.98425196850393704" header="0.51181102362204722" footer="0.51181102362204722"/>
  <pageSetup paperSize="9" scale="56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10.4</vt:lpstr>
      <vt:lpstr>'приложение 10.4'!Заголовки_для_печати</vt:lpstr>
      <vt:lpstr>'приложение 10.4'!Область_печати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ZorinaLV</cp:lastModifiedBy>
  <cp:lastPrinted>2024-12-18T12:28:25Z</cp:lastPrinted>
  <dcterms:created xsi:type="dcterms:W3CDTF">2024-12-10T15:58:10Z</dcterms:created>
  <dcterms:modified xsi:type="dcterms:W3CDTF">2024-12-18T12:28:35Z</dcterms:modified>
</cp:coreProperties>
</file>