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2" sheetId="1" r:id="rId1"/>
  </sheets>
  <calcPr calcId="125725" iterate="1"/>
</workbook>
</file>

<file path=xl/calcChain.xml><?xml version="1.0" encoding="utf-8"?>
<calcChain xmlns="http://schemas.openxmlformats.org/spreadsheetml/2006/main">
  <c r="L22" i="1"/>
  <c r="M22"/>
  <c r="L12"/>
  <c r="L13"/>
  <c r="L14"/>
  <c r="L15"/>
  <c r="L16"/>
  <c r="L17"/>
  <c r="L18"/>
  <c r="L19"/>
  <c r="L20"/>
  <c r="L21"/>
  <c r="M12"/>
  <c r="M13"/>
  <c r="M14"/>
  <c r="M15"/>
  <c r="M16"/>
  <c r="M17"/>
  <c r="M18"/>
  <c r="M19"/>
  <c r="M20"/>
  <c r="G22"/>
  <c r="H22"/>
  <c r="G12"/>
  <c r="G13"/>
  <c r="G14"/>
  <c r="G15"/>
  <c r="G16"/>
  <c r="G17"/>
  <c r="G18"/>
  <c r="G19"/>
  <c r="G20"/>
  <c r="H12"/>
  <c r="H13"/>
  <c r="H14"/>
  <c r="H15"/>
  <c r="H16"/>
  <c r="H17"/>
  <c r="H18"/>
  <c r="H19"/>
  <c r="H20"/>
  <c r="G21"/>
</calcChain>
</file>

<file path=xl/sharedStrings.xml><?xml version="1.0" encoding="utf-8"?>
<sst xmlns="http://schemas.openxmlformats.org/spreadsheetml/2006/main" count="44" uniqueCount="36">
  <si>
    <t>Всего расходов</t>
  </si>
  <si>
    <t>244</t>
  </si>
  <si>
    <t>1820220700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</si>
  <si>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</si>
  <si>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</si>
  <si>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</si>
  <si>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</si>
  <si>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</si>
  <si>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</si>
  <si>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</si>
  <si>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</si>
  <si>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</si>
  <si>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</si>
  <si>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</si>
  <si>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</si>
  <si>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Транспорт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</si>
  <si>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</si>
  <si>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</si>
  <si>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</si>
  <si>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</si>
  <si>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</si>
  <si>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</si>
  <si>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</si>
  <si>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</si>
  <si>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</si>
  <si>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</si>
  <si>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</si>
  <si>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</si>
  <si>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</si>
  <si>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2025 год</t>
  </si>
  <si>
    <t>2026 год</t>
  </si>
  <si>
    <t>Расходы, осуществляемые за счет субсидий из бюджета автономного округа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</si>
  <si>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2025 и 2026 годов</t>
  </si>
  <si>
    <t>от 29 ноября 2023 года №88</t>
  </si>
  <si>
    <t>(тыс.рублей)</t>
  </si>
  <si>
    <t>Приложение 10.2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</si>
</sst>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2" xfId="0" applyNumberFormat="1" applyFont="1" applyFill="1" applyBorder="1" applyAlignment="1" applyProtection="1">
      <alignment wrapText="1"/>
      <protection hidden="1"/>
    </xf>
    <xf numFmtId="169" fontId="1" fillId="0" borderId="2" xfId="0" applyNumberFormat="1" applyFont="1" applyFill="1" applyBorder="1" applyAlignment="1" applyProtection="1">
      <protection hidden="1"/>
    </xf>
    <xf numFmtId="168" fontId="1" fillId="0" borderId="2" xfId="0" applyNumberFormat="1" applyFont="1" applyFill="1" applyBorder="1" applyAlignment="1" applyProtection="1">
      <protection hidden="1"/>
    </xf>
    <xf numFmtId="167" fontId="1" fillId="0" borderId="2" xfId="0" applyNumberFormat="1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3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171" fontId="1" fillId="0" borderId="2" xfId="0" applyNumberFormat="1" applyFont="1" applyFill="1" applyBorder="1" applyAlignment="1" applyProtection="1">
      <protection hidden="1"/>
    </xf>
    <xf numFmtId="171" fontId="3" fillId="0" borderId="2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9"/>
  <sheetViews>
    <sheetView showGridLines="0" tabSelected="1" workbookViewId="0">
      <selection sqref="A1:P22"/>
    </sheetView>
  </sheetViews>
  <sheetFormatPr defaultColWidth="9.140625" defaultRowHeight="12.75"/>
  <cols>
    <col min="1" max="1" width="34.4257812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7" style="2" customWidth="1"/>
    <col min="8" max="11" width="17.140625" style="2" customWidth="1"/>
    <col min="12" max="12" width="17" style="2" customWidth="1"/>
    <col min="13" max="16" width="17.140625" style="2" customWidth="1"/>
    <col min="17" max="18" width="9.140625" style="2" customWidth="1"/>
    <col min="19" max="19" width="0.42578125" style="2" customWidth="1"/>
    <col min="20" max="241" width="9.140625" style="2" customWidth="1"/>
    <col min="242" max="16384" width="9.140625" style="2"/>
  </cols>
  <sheetData>
    <row r="1" spans="1:19" ht="12" customHeight="1">
      <c r="A1" s="1"/>
      <c r="B1" s="1"/>
      <c r="C1" s="1"/>
      <c r="D1" s="1"/>
      <c r="E1" s="1"/>
      <c r="F1" s="1"/>
      <c r="G1" s="1"/>
      <c r="H1" s="8"/>
      <c r="I1" s="1"/>
      <c r="J1" s="1"/>
      <c r="K1" s="1"/>
      <c r="L1" s="1"/>
      <c r="M1" s="1"/>
      <c r="N1" s="1"/>
      <c r="O1" s="1"/>
      <c r="P1" s="8" t="s">
        <v>35</v>
      </c>
      <c r="Q1" s="1"/>
      <c r="R1" s="1"/>
      <c r="S1" s="1"/>
    </row>
    <row r="2" spans="1:19" ht="12.75" customHeight="1">
      <c r="A2" s="3"/>
      <c r="B2" s="3"/>
      <c r="C2" s="3"/>
      <c r="D2" s="3"/>
      <c r="E2" s="3"/>
      <c r="F2" s="8"/>
      <c r="G2" s="8"/>
      <c r="H2" s="8"/>
      <c r="I2" s="1"/>
      <c r="J2" s="1"/>
      <c r="K2" s="1"/>
      <c r="L2" s="1"/>
      <c r="M2" s="1"/>
      <c r="N2" s="1"/>
      <c r="O2" s="9" t="s">
        <v>28</v>
      </c>
      <c r="P2" s="9"/>
      <c r="Q2" s="1"/>
      <c r="R2" s="1"/>
      <c r="S2" s="1"/>
    </row>
    <row r="3" spans="1:19" ht="12" customHeight="1">
      <c r="A3" s="4"/>
      <c r="B3" s="4"/>
      <c r="C3" s="4"/>
      <c r="D3" s="4"/>
      <c r="E3" s="4"/>
      <c r="F3" s="1"/>
      <c r="G3" s="8"/>
      <c r="H3" s="8"/>
      <c r="I3" s="1"/>
      <c r="J3" s="1"/>
      <c r="K3" s="1"/>
      <c r="L3" s="1"/>
      <c r="M3" s="1"/>
      <c r="N3" s="1"/>
      <c r="O3" s="9" t="s">
        <v>33</v>
      </c>
      <c r="P3" s="9"/>
      <c r="Q3" s="1"/>
      <c r="R3" s="1"/>
      <c r="S3" s="1"/>
    </row>
    <row r="4" spans="1:19" ht="12" customHeight="1">
      <c r="A4" s="4"/>
      <c r="B4" s="4"/>
      <c r="C4" s="4"/>
      <c r="D4" s="4"/>
      <c r="E4" s="4"/>
      <c r="F4" s="1"/>
      <c r="G4" s="8"/>
      <c r="H4" s="8"/>
      <c r="I4" s="1"/>
      <c r="J4" s="1"/>
      <c r="K4" s="1"/>
      <c r="L4" s="1"/>
      <c r="M4" s="1"/>
      <c r="N4" s="1"/>
      <c r="O4" s="8"/>
      <c r="P4" s="8"/>
      <c r="Q4" s="1"/>
      <c r="R4" s="1"/>
      <c r="S4" s="1"/>
    </row>
    <row r="5" spans="1:19" ht="27.75" customHeight="1">
      <c r="A5" s="6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"/>
      <c r="R5" s="1"/>
      <c r="S5" s="1"/>
    </row>
    <row r="6" spans="1:19" ht="10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"/>
      <c r="R6" s="1"/>
      <c r="S6" s="1"/>
    </row>
    <row r="7" spans="1:19" ht="13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1"/>
    </row>
    <row r="8" spans="1:19" ht="12.75" customHeight="1">
      <c r="A8" s="7"/>
      <c r="B8" s="7"/>
      <c r="C8" s="7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8" t="s">
        <v>34</v>
      </c>
      <c r="Q8" s="1"/>
      <c r="R8" s="1"/>
      <c r="S8" s="1"/>
    </row>
    <row r="9" spans="1:19" ht="11.25" customHeight="1">
      <c r="A9" s="23" t="s">
        <v>27</v>
      </c>
      <c r="B9" s="23" t="s">
        <v>26</v>
      </c>
      <c r="C9" s="23" t="s">
        <v>25</v>
      </c>
      <c r="D9" s="23" t="s">
        <v>24</v>
      </c>
      <c r="E9" s="23" t="s">
        <v>23</v>
      </c>
      <c r="F9" s="23" t="s">
        <v>22</v>
      </c>
      <c r="G9" s="25" t="s">
        <v>21</v>
      </c>
      <c r="H9" s="17" t="s">
        <v>29</v>
      </c>
      <c r="I9" s="17"/>
      <c r="J9" s="17"/>
      <c r="K9" s="17"/>
      <c r="L9" s="29" t="s">
        <v>21</v>
      </c>
      <c r="M9" s="27" t="s">
        <v>30</v>
      </c>
      <c r="N9" s="27"/>
      <c r="O9" s="27"/>
      <c r="P9" s="28"/>
      <c r="Q9" s="1"/>
      <c r="R9" s="1"/>
      <c r="S9" s="1"/>
    </row>
    <row r="10" spans="1:19" ht="66" customHeight="1">
      <c r="A10" s="24"/>
      <c r="B10" s="24"/>
      <c r="C10" s="24"/>
      <c r="D10" s="24"/>
      <c r="E10" s="24"/>
      <c r="F10" s="24"/>
      <c r="G10" s="26"/>
      <c r="H10" s="18" t="s">
        <v>20</v>
      </c>
      <c r="I10" s="18" t="s">
        <v>19</v>
      </c>
      <c r="J10" s="18" t="s">
        <v>31</v>
      </c>
      <c r="K10" s="18" t="s">
        <v>18</v>
      </c>
      <c r="L10" s="30"/>
      <c r="M10" s="18" t="s">
        <v>20</v>
      </c>
      <c r="N10" s="18" t="s">
        <v>19</v>
      </c>
      <c r="O10" s="18" t="s">
        <v>31</v>
      </c>
      <c r="P10" s="18" t="s">
        <v>18</v>
      </c>
      <c r="Q10" s="4"/>
      <c r="R10" s="1"/>
      <c r="S10" s="4"/>
    </row>
    <row r="11" spans="1:19">
      <c r="A11" s="31">
        <v>1</v>
      </c>
      <c r="B11" s="31">
        <v>2</v>
      </c>
      <c r="C11" s="31">
        <v>3</v>
      </c>
      <c r="D11" s="31">
        <v>4</v>
      </c>
      <c r="E11" s="31">
        <v>5</v>
      </c>
      <c r="F11" s="31">
        <v>6</v>
      </c>
      <c r="G11" s="32">
        <v>7</v>
      </c>
      <c r="H11" s="33">
        <v>8</v>
      </c>
      <c r="I11" s="33">
        <v>9</v>
      </c>
      <c r="J11" s="33">
        <v>10</v>
      </c>
      <c r="K11" s="33">
        <v>11</v>
      </c>
      <c r="L11" s="34">
        <v>12</v>
      </c>
      <c r="M11" s="33">
        <v>13</v>
      </c>
      <c r="N11" s="33">
        <v>14</v>
      </c>
      <c r="O11" s="33">
        <v>15</v>
      </c>
      <c r="P11" s="33">
        <v>16</v>
      </c>
      <c r="Q11" s="4"/>
      <c r="R11" s="1"/>
      <c r="S11" s="4"/>
    </row>
    <row r="12" spans="1:19">
      <c r="A12" s="19" t="s">
        <v>17</v>
      </c>
      <c r="B12" s="19">
        <v>40</v>
      </c>
      <c r="C12" s="20"/>
      <c r="D12" s="20"/>
      <c r="E12" s="21"/>
      <c r="F12" s="22"/>
      <c r="G12" s="35">
        <f t="shared" ref="G12:G20" si="0">SUM(H12:K12)</f>
        <v>15760.9</v>
      </c>
      <c r="H12" s="35">
        <f>H13</f>
        <v>15760.9</v>
      </c>
      <c r="I12" s="35">
        <v>0</v>
      </c>
      <c r="J12" s="35">
        <v>0</v>
      </c>
      <c r="K12" s="35">
        <v>0</v>
      </c>
      <c r="L12" s="35">
        <f t="shared" ref="L12:L20" si="1">SUM(M12:P12)</f>
        <v>15930.9</v>
      </c>
      <c r="M12" s="35">
        <f>M13</f>
        <v>15930.9</v>
      </c>
      <c r="N12" s="35">
        <v>0</v>
      </c>
      <c r="O12" s="35">
        <v>0</v>
      </c>
      <c r="P12" s="35">
        <v>0</v>
      </c>
      <c r="Q12" s="14"/>
      <c r="R12" s="1"/>
      <c r="S12" s="1"/>
    </row>
    <row r="13" spans="1:19" ht="25.5">
      <c r="A13" s="19" t="s">
        <v>16</v>
      </c>
      <c r="B13" s="19">
        <v>40</v>
      </c>
      <c r="C13" s="20">
        <v>4</v>
      </c>
      <c r="D13" s="20"/>
      <c r="E13" s="21"/>
      <c r="F13" s="22"/>
      <c r="G13" s="35">
        <f t="shared" si="0"/>
        <v>15760.9</v>
      </c>
      <c r="H13" s="35">
        <f>H14</f>
        <v>15760.9</v>
      </c>
      <c r="I13" s="35">
        <v>0</v>
      </c>
      <c r="J13" s="35">
        <v>0</v>
      </c>
      <c r="K13" s="35">
        <v>0</v>
      </c>
      <c r="L13" s="35">
        <f t="shared" si="1"/>
        <v>15930.9</v>
      </c>
      <c r="M13" s="35">
        <f>M14</f>
        <v>15930.9</v>
      </c>
      <c r="N13" s="35">
        <v>0</v>
      </c>
      <c r="O13" s="35">
        <v>0</v>
      </c>
      <c r="P13" s="35">
        <v>0</v>
      </c>
      <c r="Q13" s="14"/>
      <c r="R13" s="1"/>
      <c r="S13" s="1"/>
    </row>
    <row r="14" spans="1:19">
      <c r="A14" s="19" t="s">
        <v>15</v>
      </c>
      <c r="B14" s="19">
        <v>40</v>
      </c>
      <c r="C14" s="20">
        <v>4</v>
      </c>
      <c r="D14" s="20">
        <v>8</v>
      </c>
      <c r="E14" s="21"/>
      <c r="F14" s="22"/>
      <c r="G14" s="35">
        <f t="shared" si="0"/>
        <v>15760.9</v>
      </c>
      <c r="H14" s="35">
        <f>H15</f>
        <v>15760.9</v>
      </c>
      <c r="I14" s="35">
        <v>0</v>
      </c>
      <c r="J14" s="35">
        <v>0</v>
      </c>
      <c r="K14" s="35">
        <v>0</v>
      </c>
      <c r="L14" s="35">
        <f t="shared" si="1"/>
        <v>15930.9</v>
      </c>
      <c r="M14" s="35">
        <f>M15</f>
        <v>15930.9</v>
      </c>
      <c r="N14" s="35">
        <v>0</v>
      </c>
      <c r="O14" s="35">
        <v>0</v>
      </c>
      <c r="P14" s="35">
        <v>0</v>
      </c>
      <c r="Q14" s="14"/>
      <c r="R14" s="1"/>
      <c r="S14" s="1"/>
    </row>
    <row r="15" spans="1:19" ht="38.25">
      <c r="A15" s="19" t="s">
        <v>14</v>
      </c>
      <c r="B15" s="19">
        <v>40</v>
      </c>
      <c r="C15" s="20">
        <v>4</v>
      </c>
      <c r="D15" s="20">
        <v>8</v>
      </c>
      <c r="E15" s="21" t="s">
        <v>13</v>
      </c>
      <c r="F15" s="22"/>
      <c r="G15" s="35">
        <f t="shared" si="0"/>
        <v>15760.9</v>
      </c>
      <c r="H15" s="35">
        <f>H16</f>
        <v>15760.9</v>
      </c>
      <c r="I15" s="35">
        <v>0</v>
      </c>
      <c r="J15" s="35">
        <v>0</v>
      </c>
      <c r="K15" s="35">
        <v>0</v>
      </c>
      <c r="L15" s="35">
        <f t="shared" si="1"/>
        <v>15930.9</v>
      </c>
      <c r="M15" s="35">
        <f>M16</f>
        <v>15930.9</v>
      </c>
      <c r="N15" s="35">
        <v>0</v>
      </c>
      <c r="O15" s="35">
        <v>0</v>
      </c>
      <c r="P15" s="35">
        <v>0</v>
      </c>
      <c r="Q15" s="14"/>
      <c r="R15" s="1"/>
      <c r="S15" s="1"/>
    </row>
    <row r="16" spans="1:19">
      <c r="A16" s="19" t="s">
        <v>12</v>
      </c>
      <c r="B16" s="19">
        <v>40</v>
      </c>
      <c r="C16" s="20">
        <v>4</v>
      </c>
      <c r="D16" s="20">
        <v>8</v>
      </c>
      <c r="E16" s="21" t="s">
        <v>11</v>
      </c>
      <c r="F16" s="22"/>
      <c r="G16" s="35">
        <f t="shared" si="0"/>
        <v>15760.9</v>
      </c>
      <c r="H16" s="35">
        <f>H17</f>
        <v>15760.9</v>
      </c>
      <c r="I16" s="35">
        <v>0</v>
      </c>
      <c r="J16" s="35">
        <v>0</v>
      </c>
      <c r="K16" s="35">
        <v>0</v>
      </c>
      <c r="L16" s="35">
        <f t="shared" si="1"/>
        <v>15930.9</v>
      </c>
      <c r="M16" s="35">
        <f>M17</f>
        <v>15930.9</v>
      </c>
      <c r="N16" s="35">
        <v>0</v>
      </c>
      <c r="O16" s="35">
        <v>0</v>
      </c>
      <c r="P16" s="35">
        <v>0</v>
      </c>
      <c r="Q16" s="14"/>
      <c r="R16" s="1"/>
      <c r="S16" s="1"/>
    </row>
    <row r="17" spans="1:19" ht="38.25">
      <c r="A17" s="19" t="s">
        <v>10</v>
      </c>
      <c r="B17" s="19">
        <v>40</v>
      </c>
      <c r="C17" s="20">
        <v>4</v>
      </c>
      <c r="D17" s="20">
        <v>8</v>
      </c>
      <c r="E17" s="21" t="s">
        <v>9</v>
      </c>
      <c r="F17" s="22"/>
      <c r="G17" s="35">
        <f t="shared" si="0"/>
        <v>15760.9</v>
      </c>
      <c r="H17" s="35">
        <f>H18</f>
        <v>15760.9</v>
      </c>
      <c r="I17" s="35">
        <v>0</v>
      </c>
      <c r="J17" s="35">
        <v>0</v>
      </c>
      <c r="K17" s="35">
        <v>0</v>
      </c>
      <c r="L17" s="35">
        <f t="shared" si="1"/>
        <v>15930.9</v>
      </c>
      <c r="M17" s="35">
        <f>M18</f>
        <v>15930.9</v>
      </c>
      <c r="N17" s="35">
        <v>0</v>
      </c>
      <c r="O17" s="35">
        <v>0</v>
      </c>
      <c r="P17" s="35">
        <v>0</v>
      </c>
      <c r="Q17" s="14"/>
      <c r="R17" s="1"/>
      <c r="S17" s="1"/>
    </row>
    <row r="18" spans="1:19">
      <c r="A18" s="19" t="s">
        <v>8</v>
      </c>
      <c r="B18" s="19">
        <v>40</v>
      </c>
      <c r="C18" s="20">
        <v>4</v>
      </c>
      <c r="D18" s="20">
        <v>8</v>
      </c>
      <c r="E18" s="21" t="s">
        <v>2</v>
      </c>
      <c r="F18" s="22"/>
      <c r="G18" s="35">
        <f t="shared" si="0"/>
        <v>15760.9</v>
      </c>
      <c r="H18" s="35">
        <f>H19</f>
        <v>15760.9</v>
      </c>
      <c r="I18" s="35">
        <v>0</v>
      </c>
      <c r="J18" s="35">
        <v>0</v>
      </c>
      <c r="K18" s="35">
        <v>0</v>
      </c>
      <c r="L18" s="35">
        <f t="shared" si="1"/>
        <v>15930.9</v>
      </c>
      <c r="M18" s="35">
        <f>M19</f>
        <v>15930.9</v>
      </c>
      <c r="N18" s="35">
        <v>0</v>
      </c>
      <c r="O18" s="35">
        <v>0</v>
      </c>
      <c r="P18" s="35">
        <v>0</v>
      </c>
      <c r="Q18" s="14"/>
      <c r="R18" s="1"/>
      <c r="S18" s="1"/>
    </row>
    <row r="19" spans="1:19" ht="38.25">
      <c r="A19" s="19" t="s">
        <v>7</v>
      </c>
      <c r="B19" s="19">
        <v>40</v>
      </c>
      <c r="C19" s="20">
        <v>0</v>
      </c>
      <c r="D19" s="20">
        <v>8</v>
      </c>
      <c r="E19" s="21" t="s">
        <v>2</v>
      </c>
      <c r="F19" s="22" t="s">
        <v>6</v>
      </c>
      <c r="G19" s="35">
        <f t="shared" si="0"/>
        <v>15760.9</v>
      </c>
      <c r="H19" s="35">
        <f>H20</f>
        <v>15760.9</v>
      </c>
      <c r="I19" s="35">
        <v>0</v>
      </c>
      <c r="J19" s="35">
        <v>0</v>
      </c>
      <c r="K19" s="35">
        <v>0</v>
      </c>
      <c r="L19" s="35">
        <f t="shared" si="1"/>
        <v>15930.9</v>
      </c>
      <c r="M19" s="35">
        <f>M20</f>
        <v>15930.9</v>
      </c>
      <c r="N19" s="35">
        <v>0</v>
      </c>
      <c r="O19" s="35">
        <v>0</v>
      </c>
      <c r="P19" s="35">
        <v>0</v>
      </c>
      <c r="Q19" s="14"/>
      <c r="R19" s="1"/>
      <c r="S19" s="1"/>
    </row>
    <row r="20" spans="1:19" ht="38.25">
      <c r="A20" s="19" t="s">
        <v>5</v>
      </c>
      <c r="B20" s="19">
        <v>40</v>
      </c>
      <c r="C20" s="20">
        <v>0</v>
      </c>
      <c r="D20" s="20">
        <v>8</v>
      </c>
      <c r="E20" s="21" t="s">
        <v>2</v>
      </c>
      <c r="F20" s="22" t="s">
        <v>4</v>
      </c>
      <c r="G20" s="35">
        <f t="shared" si="0"/>
        <v>15760.9</v>
      </c>
      <c r="H20" s="35">
        <f>H21</f>
        <v>15760.9</v>
      </c>
      <c r="I20" s="35">
        <v>0</v>
      </c>
      <c r="J20" s="35">
        <v>0</v>
      </c>
      <c r="K20" s="35">
        <v>0</v>
      </c>
      <c r="L20" s="35">
        <f t="shared" si="1"/>
        <v>15930.9</v>
      </c>
      <c r="M20" s="35">
        <f>M21</f>
        <v>15930.9</v>
      </c>
      <c r="N20" s="35">
        <v>0</v>
      </c>
      <c r="O20" s="35">
        <v>0</v>
      </c>
      <c r="P20" s="35">
        <v>0</v>
      </c>
      <c r="Q20" s="14"/>
      <c r="R20" s="1"/>
      <c r="S20" s="1"/>
    </row>
    <row r="21" spans="1:19">
      <c r="A21" s="19" t="s">
        <v>3</v>
      </c>
      <c r="B21" s="19">
        <v>40</v>
      </c>
      <c r="C21" s="20">
        <v>0</v>
      </c>
      <c r="D21" s="20">
        <v>8</v>
      </c>
      <c r="E21" s="21" t="s">
        <v>2</v>
      </c>
      <c r="F21" s="22" t="s">
        <v>1</v>
      </c>
      <c r="G21" s="35">
        <f>SUM(H21:K21)</f>
        <v>15760.9</v>
      </c>
      <c r="H21" s="35">
        <v>15760.9</v>
      </c>
      <c r="I21" s="35">
        <v>0</v>
      </c>
      <c r="J21" s="35">
        <v>0</v>
      </c>
      <c r="K21" s="35">
        <v>0</v>
      </c>
      <c r="L21" s="35">
        <f>SUM(M21:P21)</f>
        <v>15930.9</v>
      </c>
      <c r="M21" s="35">
        <v>15930.9</v>
      </c>
      <c r="N21" s="35">
        <v>0</v>
      </c>
      <c r="O21" s="35">
        <v>0</v>
      </c>
      <c r="P21" s="35">
        <v>0</v>
      </c>
      <c r="Q21" s="14"/>
      <c r="R21" s="1"/>
      <c r="S21" s="1"/>
    </row>
    <row r="22" spans="1:19">
      <c r="A22" s="15" t="s">
        <v>0</v>
      </c>
      <c r="B22" s="16"/>
      <c r="C22" s="16"/>
      <c r="D22" s="16"/>
      <c r="E22" s="16"/>
      <c r="F22" s="16"/>
      <c r="G22" s="36">
        <f>SUM(H22:K22)</f>
        <v>15760.9</v>
      </c>
      <c r="H22" s="36">
        <f>H12</f>
        <v>15760.9</v>
      </c>
      <c r="I22" s="36">
        <v>0</v>
      </c>
      <c r="J22" s="36">
        <v>0</v>
      </c>
      <c r="K22" s="36">
        <v>0</v>
      </c>
      <c r="L22" s="36">
        <f>SUM(M22:P22)</f>
        <v>15930.9</v>
      </c>
      <c r="M22" s="36">
        <f>M12</f>
        <v>15930.9</v>
      </c>
      <c r="N22" s="36">
        <v>0</v>
      </c>
      <c r="O22" s="36">
        <v>0</v>
      </c>
      <c r="P22" s="36">
        <v>0</v>
      </c>
      <c r="Q22" s="4"/>
      <c r="R22" s="1"/>
      <c r="S22" s="4"/>
    </row>
    <row r="23" spans="1:19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1.25" customHeight="1">
      <c r="A24" s="11"/>
      <c r="B24" s="10"/>
      <c r="C24" s="4"/>
      <c r="D24" s="1"/>
      <c r="E24" s="1"/>
      <c r="F24" s="12"/>
      <c r="G24" s="1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1.25" customHeight="1">
      <c r="A25" s="4"/>
      <c r="B25" s="12"/>
      <c r="C25" s="12"/>
      <c r="D25" s="1"/>
      <c r="E25" s="1"/>
      <c r="F25" s="12"/>
      <c r="G25" s="1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1.25" customHeight="1">
      <c r="A26" s="11"/>
      <c r="B26" s="4"/>
      <c r="C26" s="4"/>
      <c r="D26" s="1"/>
      <c r="E26" s="1"/>
      <c r="F26" s="12"/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1.25" customHeight="1">
      <c r="A27" s="4"/>
      <c r="B27" s="12"/>
      <c r="C27" s="12"/>
      <c r="D27" s="1"/>
      <c r="E27" s="1"/>
      <c r="F27" s="12"/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1.25" customHeight="1">
      <c r="A28" s="4"/>
      <c r="B28" s="4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.8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</sheetData>
  <mergeCells count="17">
    <mergeCell ref="L9:L10"/>
    <mergeCell ref="F24:G27"/>
    <mergeCell ref="B25:C25"/>
    <mergeCell ref="B27:C27"/>
    <mergeCell ref="A8:G8"/>
    <mergeCell ref="M9:P9"/>
    <mergeCell ref="H9:K9"/>
    <mergeCell ref="O2:P2"/>
    <mergeCell ref="O3:P3"/>
    <mergeCell ref="A5:P5"/>
    <mergeCell ref="A9:A10"/>
    <mergeCell ref="B9:B10"/>
    <mergeCell ref="C9:C10"/>
    <mergeCell ref="D9:D10"/>
    <mergeCell ref="E9:E10"/>
    <mergeCell ref="F9:F10"/>
    <mergeCell ref="G9:G10"/>
  </mergeCells>
  <pageMargins left="0.39370078740157483" right="0.39370078740157483" top="0.39370078740157483" bottom="0.39370078740157483" header="0.51181102362204722" footer="0.51181102362204722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2024-07-17T14:23:57Z</cp:lastPrinted>
  <dcterms:created xsi:type="dcterms:W3CDTF">2024-07-17T13:32:40Z</dcterms:created>
  <dcterms:modified xsi:type="dcterms:W3CDTF">2024-07-17T14:24:01Z</dcterms:modified>
</cp:coreProperties>
</file>