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0" yWindow="0" windowWidth="20730" windowHeight="9735"/>
  </bookViews>
  <sheets>
    <sheet name="КФ СВОДНЫЙ ОТЧЕТ НР ЗА 2022" sheetId="15" r:id="rId1"/>
  </sheets>
  <calcPr calcId="125725"/>
</workbook>
</file>

<file path=xl/calcChain.xml><?xml version="1.0" encoding="utf-8"?>
<calcChain xmlns="http://schemas.openxmlformats.org/spreadsheetml/2006/main">
  <c r="S39" i="15"/>
  <c r="S40"/>
  <c r="R40"/>
  <c r="R39"/>
  <c r="S37" l="1"/>
  <c r="R37"/>
</calcChain>
</file>

<file path=xl/sharedStrings.xml><?xml version="1.0" encoding="utf-8"?>
<sst xmlns="http://schemas.openxmlformats.org/spreadsheetml/2006/main" count="528" uniqueCount="144">
  <si>
    <t>№ п/п</t>
  </si>
  <si>
    <t>Размер льготы, %</t>
  </si>
  <si>
    <t>Организации в отношении земельных участков, в границах которых реализуется инвестиционный проект в соответствии с соглашением о защите и поощрении капиталовложений в рамках реализации Федерального закона от 01.04.2020 N 69-ФЗ "О защите и поощрении капиталовложений в Российской Федерации", с момента начала строительства до ввода объекта в эксплуатацию, предусмотренного в инвестиционном проекте, но не более 5-ти лет</t>
  </si>
  <si>
    <t>Организации-инвесторы, осуществляющие в качестве основного вида следующие виды экономической деятельности: "сельское, лесное хозяйство, охота, рыболовство и рыбоводство", "обрабатывающие производства", "образование дошкольное", "образование начальное общее", "деятельность в области здравоохранения и социальных услуг", "деятельность в области культуры, спорта" и реализующие в рамках Федерального закона от 25.02.1999 N 39-ФЗ "Об инвестиционной деятельности в Российской Федерации, осуществляемой в форме капитальных вложений" в городе Урай инвестиционные проекты, капитальные вложения в которые составляют не менее 5 (пяти) миллионов рублей</t>
  </si>
  <si>
    <t>Социально ориентированные некоммерческие организации - инвесторы, осуществляющие в качестве основного вида следующие виды экономической деятельности: «образование дошкольное», «образование начальное общее», «деятельность в области здравоохранения и социальных услуг», «деятельность в области культуры, спорта», и  реализующие в городе Урай инвестиционные проекты, капитальные вложения в которые составляют не менее 1 (одного) миллиона рублей</t>
  </si>
  <si>
    <t>Субъекты малого и среднего предпринимательства - инвесторы, осуществляющие в качестве основного вида следующие виды экономической деятельности: «сельское, лесное хозяйство, охота, рыболовство и рыбоводство», «обрабатывающие производства», «образование дошкольное», «образование начальное общее», «деятельность в области здравоохранения и социальных услуг», «деятельность в области культуры, спорта», и реализующие в городе Урай инвестиционные проекты, капитальные вложения в которые составляют не менее 1 (одного) миллиона рублей</t>
  </si>
  <si>
    <t>Ветераны и инвалиды боевых действий</t>
  </si>
  <si>
    <t>Многодетные семьи</t>
  </si>
  <si>
    <t>Садоводческие, огороднические или дачные некоммерческие объединения граждан, садоводческие или огороднические некоммерческие товарищества, гаражные потребительские кооперативы в части предоставленного земельного участка, используемого льготными категориями физических лиц, указанных в подпунктах 4 - 10, 12, 13 настоящего пункта и являющихся членами указанных объединений граждан</t>
  </si>
  <si>
    <t>Физические лица, получившие или перенесшие лучевую болезнь или ставшие инвалидами в результате испытаний, учений и иных работ, связанных с любыми видами ядерных установок, включая ядерное оружие и космическую технику</t>
  </si>
  <si>
    <t>Физические лица, принимавшие в составе подразделений особого риска непосредственное участие в испытаниях ядерного и термоядерного оружия, ликвидации аварий ядерных установок на средствах вооружения и военных объектах</t>
  </si>
  <si>
    <t xml:space="preserve"> Физические лица, имеющие право на получение социальной поддержки в соответствии с Законом Российской Федерации от 15 мая 1991 года N 1244-1 "О социальной защите граждан, подвергшихся воздействию радиации вследствие катастрофы на Чернобыльской АЭС", а также в соответствии с Федеральным законом от 26 ноября 1998 года N 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 и в соответствии с Федеральным законом от 10 января 2002 года N 2-ФЗ "О социальных гарантиях гражданам, подвергшимся радиационному воздействию вследствие ядерных испытаний на Семипалатинском полигоне"</t>
  </si>
  <si>
    <t xml:space="preserve"> Инвалиды I, II, III групп инвалидности</t>
  </si>
  <si>
    <t xml:space="preserve"> Герои Советского Союза, Герои Российской Федерации, полные кавалеры ордена Славы</t>
  </si>
  <si>
    <t>Органы местного самоуправления и муниципальные учреждения в отношении земельных участков, являющихся муниципальной собственностью</t>
  </si>
  <si>
    <t>Ветераны и инвалиды Великой Отечественной войны</t>
  </si>
  <si>
    <t xml:space="preserve"> Инвалиды с детства, дети-инвалиды</t>
  </si>
  <si>
    <t>решение Думы города Урай от 23.09.2010 №64 «О земельном налоге на территории города Урай» п.п.1, п.4.1. раздела 4</t>
  </si>
  <si>
    <t xml:space="preserve">решение Думы города Урай от 23.09.2010 №64 «О земельном налоге на территории города Урай» » п.п.4, п.4.1. раздела 4
</t>
  </si>
  <si>
    <t>решение Думы города Урай от 23.09.2010 №64 «О земельном налоге на территории города Урай» п.п.5, п.4.1. раздела 4</t>
  </si>
  <si>
    <t>решение Думы города Урай от 23.09.2010 №64 «О земельном налоге на территории города Урай» п.п.6, п.4.1. раздела 4</t>
  </si>
  <si>
    <t>решение Думы города Урай от 23.09.2010 №64 «О земельном налоге на территории города Урай» п.п.7, п.4.1. раздела 4</t>
  </si>
  <si>
    <t>решение Думы города Урай от 23.09.2010 №64 «О земельном налоге на территории города Урай» п.п.8, п.4.1. раздела 4</t>
  </si>
  <si>
    <t xml:space="preserve">решение Думы города Урай от 23.09.2010 №64 «О земельном налоге на территории города Урай»  п.п.9, п.4.1. раздела 4
</t>
  </si>
  <si>
    <t>Комитет по финансам администрации города Урай</t>
  </si>
  <si>
    <t>техническая</t>
  </si>
  <si>
    <t>Развитие муниципального управления, обеспечение сбалансированности бюджета</t>
  </si>
  <si>
    <t xml:space="preserve">Цели предоставления налоговых расходов </t>
  </si>
  <si>
    <t xml:space="preserve">Стратегия социально-экономического развития муниципального образования городской округ город Урай до 2020 года и на период до 2030 года, утвержденная  решением Думы города Урай от 22.11.2018 N 66 </t>
  </si>
  <si>
    <t>Управление по культуре и социальным вопросам администрации города Урай</t>
  </si>
  <si>
    <t>Социальная поддержка отдельных категорий граждан, нуждающихся в особой заботе государства</t>
  </si>
  <si>
    <t>социальная</t>
  </si>
  <si>
    <t>решение Думы города Урай от 23.09.2010 №64 «О земельном налоге на территории города Урай»  п.п.10, п.4.1. раздела 4</t>
  </si>
  <si>
    <t>решение Думы города Урай от 23.09.2010 №64 «О земельном налоге на территории города Урай» п.п.11, п.4.1. раздела 4</t>
  </si>
  <si>
    <t>решение Думы города Урай от 23.09.2010 №64 «О земельном налоге на территории города Урай» п.п.12, п.4.1. раздела 4</t>
  </si>
  <si>
    <t>стимулирующая</t>
  </si>
  <si>
    <t>Управление экономического развития администрации города Урай</t>
  </si>
  <si>
    <t xml:space="preserve">1. Формирование благоприятного инвестиционного климата. 
2. Привлечение инвестиций.
</t>
  </si>
  <si>
    <r>
      <t xml:space="preserve">решение Думы города Урай от 23.09.2010 №64 (в ред. от 20.09.2018 №490 «О земельном налоге на территории города Урай» п.п.3, п.4.2.  раздела 4 </t>
    </r>
    <r>
      <rPr>
        <b/>
        <u/>
        <sz val="12"/>
        <rFont val="Times New Roman"/>
        <family val="1"/>
        <charset val="204"/>
      </rPr>
      <t xml:space="preserve">(льгота действует с 2019 года) </t>
    </r>
    <r>
      <rPr>
        <u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 xml:space="preserve">
</t>
    </r>
  </si>
  <si>
    <t>с 1 января 2011 года</t>
  </si>
  <si>
    <t xml:space="preserve">с 1 января 2011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</si>
  <si>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u/>
        <sz val="12"/>
        <rFont val="Times New Roman"/>
        <family val="1"/>
        <charset val="204"/>
      </rPr>
      <t xml:space="preserve">с 1 января 2015 года       </t>
    </r>
    <r>
      <rPr>
        <sz val="12"/>
        <rFont val="Times New Roman"/>
        <family val="1"/>
        <charset val="204"/>
      </rPr>
      <t xml:space="preserve">             (пп. 1 введен решением Думы города Урай от 25.12.2014 №78, в ред. от 24.12.2015 №144, вступившее в силу с 2015 года )</t>
    </r>
  </si>
  <si>
    <t>Размер налоговой ставки, %</t>
  </si>
  <si>
    <t>полное освобождение</t>
  </si>
  <si>
    <t>частичное освобождение</t>
  </si>
  <si>
    <r>
      <rPr>
        <u/>
        <sz val="12"/>
        <rFont val="Times New Roman"/>
        <family val="1"/>
        <charset val="204"/>
      </rPr>
      <t xml:space="preserve">с 1 января 2011 года                                        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(</t>
    </r>
    <r>
      <rPr>
        <sz val="12"/>
        <rFont val="Times New Roman"/>
        <family val="1"/>
        <charset val="204"/>
      </rPr>
      <t>п. 4 введен решением Думы города Урай от 26.05.2011 № 22)</t>
    </r>
  </si>
  <si>
    <r>
      <rPr>
        <u/>
        <sz val="12"/>
        <rFont val="Times New Roman"/>
        <family val="1"/>
        <charset val="204"/>
      </rPr>
      <t>с 1 января 2015 года</t>
    </r>
    <r>
      <rPr>
        <sz val="12"/>
        <rFont val="Times New Roman"/>
        <family val="1"/>
        <charset val="204"/>
      </rPr>
      <t xml:space="preserve">                    (пп. 1 введен решением Думы города Урай от 25.12.2014 №78, в ред. от 24.12.2015 №144) </t>
    </r>
  </si>
  <si>
    <r>
      <rPr>
        <u/>
        <sz val="12"/>
        <rFont val="Times New Roman"/>
        <family val="1"/>
        <charset val="204"/>
      </rPr>
      <t xml:space="preserve">с 1 января 2019 года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(пп. 3 введен решением Думы города Урай от 20.09.2018 №49)
</t>
    </r>
  </si>
  <si>
    <t xml:space="preserve">Наименование налоговых расходов                                                                                                                                                                                                                                                                                                                                                                                                                                                                                                                                 (налоговых льгот) </t>
  </si>
  <si>
    <t>да</t>
  </si>
  <si>
    <t>Даты вступления в силу / дата начала действия МПА, устананавливающих НР</t>
  </si>
  <si>
    <t xml:space="preserve">Куратор налогового расхода (НР) </t>
  </si>
  <si>
    <t>Период действия налоговых расходов (НР)(льгот)</t>
  </si>
  <si>
    <t xml:space="preserve">Наименования МПА города Урай, определяющих цели СЭР города Урай, не относящихся к МП города Урай, в целях реализации которых предоставляются налоговые расходы (НР) </t>
  </si>
  <si>
    <r>
      <t xml:space="preserve">решение Думы города Урай от 23.09.2010 №64 «О земельном налоге на территории города Урай» п.п.13, п.4.1. раздела 4 </t>
    </r>
    <r>
      <rPr>
        <u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 xml:space="preserve">
</t>
    </r>
  </si>
  <si>
    <t xml:space="preserve">НПА устанавливающий налоговый расход (НР)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</si>
  <si>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Целевая категория налоговых расходов (НР)</t>
  </si>
  <si>
    <t>Оценка целесообразности налогового расхода</t>
  </si>
  <si>
    <t>Оценка результативности налогового расхода</t>
  </si>
  <si>
    <t>Общий вывод о целесообразности налогового  расхода</t>
  </si>
  <si>
    <t>Востребованность плательщиками предоставленных налоговых льгот</t>
  </si>
  <si>
    <t>Оценка бюджетной эффективности</t>
  </si>
  <si>
    <t>НР востребован</t>
  </si>
  <si>
    <t>Объем налоговых  расходов (льгот), тыс.руб.</t>
  </si>
  <si>
    <t>Предложения о необходимости сохранения, корректировки или отмены налогового расхода</t>
  </si>
  <si>
    <t>Итого оценки эффективности налогового расхода</t>
  </si>
  <si>
    <t>Наличие альтернативного механизма достижения целей муниципальных программ и (или) целей социально-экономической политики (да/нет)</t>
  </si>
  <si>
    <t>нет</t>
  </si>
  <si>
    <t>Общий вывод о результативности налогового расхода</t>
  </si>
  <si>
    <t>Количество плательщиков, воспользовавшихся налоговым расходом (единиц)</t>
  </si>
  <si>
    <t>Соответствие целям социально-экономической политики города Урай, не относящимся к муниципальным  программам,                                                да/нет</t>
  </si>
  <si>
    <t xml:space="preserve">с 1 января 2011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</si>
  <si>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решение Думы города Урай от 23.09.2010 №64  </t>
    </r>
    <r>
      <rPr>
        <u/>
        <sz val="12"/>
        <rFont val="Times New Roman"/>
        <family val="1"/>
        <charset val="204"/>
      </rPr>
      <t>(в ред. от 22.10.2020 №81)</t>
    </r>
    <r>
      <rPr>
        <sz val="12"/>
        <rFont val="Times New Roman"/>
        <family val="1"/>
        <charset val="204"/>
      </rPr>
      <t xml:space="preserve"> «О земельном налоге на территории города Урай» п.п.4, п.4.2.  раздела 4</t>
    </r>
    <r>
      <rPr>
        <b/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 xml:space="preserve">
</t>
    </r>
  </si>
  <si>
    <t>НР не востребован</t>
  </si>
  <si>
    <t>Налоговая льгота соответствует цели социально-экономической политики города и может быть востребована в последующие периоды</t>
  </si>
  <si>
    <t>НР результативный</t>
  </si>
  <si>
    <t>НР сохранить</t>
  </si>
  <si>
    <t>Предлагается сохранить данный НР, так как льгота предназначена для поддержки социально-незащищенной категории граждан и может быть востребована в последующие годы.</t>
  </si>
  <si>
    <t>Результативность не определена ввиду отсутствия востребованности и потерь бюджета</t>
  </si>
  <si>
    <t>Результативность не определена ввиду отсутствия заключенных соглашений и потерь бюджета</t>
  </si>
  <si>
    <t xml:space="preserve">неограниченный </t>
  </si>
  <si>
    <t>Действие НР признано целесообразным</t>
  </si>
  <si>
    <t>НР эффективный</t>
  </si>
  <si>
    <t>НР предлагается сохранить, т.к. данная льгота направлена на формирование благоприятного инвестиционного климата и привлечение инвестиций, в том числе поддержки организаций-инвесторов и может быть востребована в последующие годы.</t>
  </si>
  <si>
    <t>НР неэффективный</t>
  </si>
  <si>
    <t>СВОДНЫЙ ОТЧЕТ ОБ ОЦЕНКЕ ЭФФЕКТИВНОСТИ НАЛОГОВЫХ РАСХОДОВ  ГОРОДСКОГО ОКРУГА УРАЙ ХАНТЫ-МАНСИЙСКОГО АВТОНОМНОГО ОКРУГА — ЮГРЫ ЗА 2022 ГОД</t>
  </si>
  <si>
    <t>Исполнитель: Начальник отдела доходов и налоговой политики бюджетного управления Комитета по финансам администрации города Урай: Фатеева Наталья Юрьевна</t>
  </si>
  <si>
    <t>Отдел дорожного хозяйства и транспорта администрации города Урай</t>
  </si>
  <si>
    <t>Диверсификация экономики, инвестиционное развитие</t>
  </si>
  <si>
    <t>неограниченный  (до даты прекращения действия льготы)</t>
  </si>
  <si>
    <t>Муниципальное казенное учреждение «Управление жилищно-коммунального хозяйства города Урай»</t>
  </si>
  <si>
    <t>Повышение качества жизни населения, инновационное развитие социальной сферы</t>
  </si>
  <si>
    <t>решение Думы города Урай от 23.09.2010 №64 «О земельном налоге на территории города Урай» п.п.3 таблицы пункта 3.1. раздела 3.</t>
  </si>
  <si>
    <t>решение Думы города Урай от 23.09.2010 №64 «О земельном налоге на территории города Урай» п.п.4 таблицы пункта 3.1. раздела 3.</t>
  </si>
  <si>
    <t>решение Думы города Урай от 23.09.2010 №64 «О земельном налоге на территории города Урай» п.п.5 таблицы пункта 3.1. раздела 3.</t>
  </si>
  <si>
    <t>решение Думы города Урай от 23.09.2010 №64 «О земельном налоге на территории города Урай» п.п.7 таблицы пункта 3.1. раздела 3.</t>
  </si>
  <si>
    <t>решение Думы города Урай от 23.09.2010 №64 «О земельном налоге на территории города Урай» п.п.8 таблицы пункта 3.1. раздела 3.</t>
  </si>
  <si>
    <t>Управление образования администрации города Урай</t>
  </si>
  <si>
    <t>решение Думы города Урай от 23.09.2010 №64 «О земельном налоге на территории города Урай» п.п.9 таблицы пункта 3.1. раздела 3.</t>
  </si>
  <si>
    <t>решение Думы города Урай от 23.09.2010 №64 «О земельном налоге на территории города Урай» п.п.10 таблицы пункта 3.1. раздела 3.</t>
  </si>
  <si>
    <t>решение Думы города Урай от 23.09.2010 №64 «О земельном налоге на территории города Урай» п.п.11 таблицы пункта 3.1. раздела 3.</t>
  </si>
  <si>
    <t>решение Думы города Урай от 23.09.2010 №64 «О земельном налоге на территории города Урай» п.п.12 таблицы пункта 3.1. раздела 3.</t>
  </si>
  <si>
    <t>решение Думы города Урай от 23.09.2010 №64 «О земельном налоге на территории города Урай» п.п.14 таблицы пункта 3.1. раздела 3.</t>
  </si>
  <si>
    <t xml:space="preserve">с 1 января 2011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</si>
  <si>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 xml:space="preserve">с 1 января 2017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</si>
  <si>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решение Думы города Урай от 23.09.2010 №64 (в ред от 25.12.2014 №78) «О земельном налоге на территории города Урай» п.п.1, п.4.2.  раздела 4 </t>
    </r>
    <r>
      <rPr>
        <u/>
        <sz val="12"/>
        <rFont val="Times New Roman"/>
        <family val="1"/>
        <charset val="204"/>
      </rPr>
      <t xml:space="preserve">
</t>
    </r>
  </si>
  <si>
    <r>
      <t xml:space="preserve">решение Думы города Урай от 23.09.2010 №64 (в ред от 25.12.2014 №78) «О земельном налоге на территории города Урай»  п.п.2, п.4.2.  раздела 4  </t>
    </r>
    <r>
      <rPr>
        <b/>
        <sz val="12"/>
        <rFont val="Times New Roman"/>
        <family val="1"/>
        <charset val="204"/>
      </rPr>
      <t xml:space="preserve"> </t>
    </r>
    <r>
      <rPr>
        <b/>
        <u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 xml:space="preserve">
</t>
    </r>
  </si>
  <si>
    <r>
      <rPr>
        <u/>
        <sz val="12"/>
        <rFont val="Times New Roman"/>
        <family val="1"/>
        <charset val="204"/>
      </rPr>
      <t>с 1 января 2021 года</t>
    </r>
    <r>
      <rPr>
        <sz val="12"/>
        <rFont val="Times New Roman"/>
        <family val="1"/>
        <charset val="204"/>
      </rPr>
      <t xml:space="preserve"> (пп. 4 введен решением Думы города Урай от 22.10.2020 N 81)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</si>
  <si>
    <r>
      <t xml:space="preserve">Пониженная  ставка (на 1,0%) для земельных участков с видом разрешенного использования </t>
    </r>
    <r>
      <rPr>
        <b/>
        <sz val="12"/>
        <rFont val="Times New Roman"/>
        <family val="1"/>
        <charset val="204"/>
      </rPr>
      <t>«Хранение автотранспорта»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(налоговая ставка установленная НК РФ 1,5%, налоговая ставка установленная НПА г.Урай 0,5%)</t>
    </r>
  </si>
  <si>
    <t>Пониженная  ставка налога (на 1,0%)</t>
  </si>
  <si>
    <r>
      <t xml:space="preserve">Пониженная  ставка (на 1,2%) для земельных участков с видом разрешенного использования </t>
    </r>
    <r>
      <rPr>
        <b/>
        <sz val="12"/>
        <rFont val="Times New Roman"/>
        <family val="1"/>
        <charset val="204"/>
      </rPr>
      <t>«Коммунальное обслуживание»</t>
    </r>
    <r>
      <rPr>
        <i/>
        <sz val="12"/>
        <rFont val="Times New Roman"/>
        <family val="1"/>
        <charset val="204"/>
      </rPr>
      <t xml:space="preserve"> (налоговая ставка установленная НК РФ 1,5%, налоговая ставка установленная НПА г.Урай 0,3%)</t>
    </r>
  </si>
  <si>
    <t>Пониженная  ставка налога (на 1,2%)</t>
  </si>
  <si>
    <r>
      <t xml:space="preserve">Пониженная  ставка (на 0,5%) для земельных участков с видом разрешенного использования </t>
    </r>
    <r>
      <rPr>
        <b/>
        <sz val="12"/>
        <rFont val="Times New Roman"/>
        <family val="1"/>
        <charset val="204"/>
      </rPr>
      <t>«Социальное обслуживание»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(налоговая ставка установленная НК РФ 1,5%, налоговая ставка установленная НПА г.Урай 1,0%)</t>
    </r>
  </si>
  <si>
    <t>Пониженная  ставка налога (на 0,5%)</t>
  </si>
  <si>
    <r>
      <t>Пониженная  ставка (на 0,5%) для земельных участков с видом разрешенного использования</t>
    </r>
    <r>
      <rPr>
        <b/>
        <sz val="12"/>
        <rFont val="Times New Roman"/>
        <family val="1"/>
        <charset val="204"/>
      </rPr>
      <t xml:space="preserve"> «Бытовое обслуживание»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(налоговая ставка установленная НК РФ 1,5%, налоговая ставка установленная НПА г.Урай 1,0%)</t>
    </r>
  </si>
  <si>
    <r>
      <t xml:space="preserve">Пониженная  ставка (на 0,5%) для земельных участков с видом разрешенного использования </t>
    </r>
    <r>
      <rPr>
        <b/>
        <sz val="12"/>
        <rFont val="Times New Roman"/>
        <family val="1"/>
        <charset val="204"/>
      </rPr>
      <t>«Здравоохранение»</t>
    </r>
    <r>
      <rPr>
        <i/>
        <sz val="12"/>
        <rFont val="Times New Roman"/>
        <family val="1"/>
        <charset val="204"/>
      </rPr>
      <t xml:space="preserve"> (налоговая ставка установленная НК РФ 1,5%, налоговая ставка установленная НПА г.Урай 1,0%)</t>
    </r>
  </si>
  <si>
    <r>
      <t xml:space="preserve">Пониженная  ставка (на 0,5%) для земельных участков с видом разрешенного использования </t>
    </r>
    <r>
      <rPr>
        <b/>
        <sz val="12"/>
        <rFont val="Times New Roman"/>
        <family val="1"/>
        <charset val="204"/>
      </rPr>
      <t>«Образование и просвещение»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(налоговая ставка установленная НК РФ 1,5%, налоговая ставка установленная НПА г.Урай 1,0%)</t>
    </r>
  </si>
  <si>
    <r>
      <t xml:space="preserve">Пониженная  ставка (на 0,5%) для земельных участков с видом разрешенного использования </t>
    </r>
    <r>
      <rPr>
        <b/>
        <sz val="12"/>
        <rFont val="Times New Roman"/>
        <family val="1"/>
        <charset val="204"/>
      </rPr>
      <t>«Общественное питание»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(налоговая ставка установленная НК РФ 1,5%, налоговая ставка установленная НПА г.Урай 1,0%)</t>
    </r>
  </si>
  <si>
    <r>
      <t xml:space="preserve">Пониженная  ставка (на 1,0%) для земельных участков с видом разрешенного использования </t>
    </r>
    <r>
      <rPr>
        <b/>
        <sz val="11"/>
        <rFont val="Times New Roman"/>
        <family val="1"/>
        <charset val="204"/>
      </rPr>
      <t>«Служебные гаражи»</t>
    </r>
    <r>
      <rPr>
        <sz val="11"/>
        <rFont val="Times New Roman"/>
        <family val="1"/>
        <charset val="204"/>
      </rPr>
      <t xml:space="preserve"> </t>
    </r>
    <r>
      <rPr>
        <i/>
        <sz val="11"/>
        <rFont val="Times New Roman"/>
        <family val="1"/>
        <charset val="204"/>
      </rPr>
      <t>(налоговая ставка установленная НК РФ 1,5%, налоговая ставка установленная НПА г.Урай 0,5%)</t>
    </r>
  </si>
  <si>
    <r>
      <t xml:space="preserve">Пониженная  ставка (на 0,5%) для земельных участков с видом разрешенного использования </t>
    </r>
    <r>
      <rPr>
        <b/>
        <sz val="12"/>
        <rFont val="Times New Roman"/>
        <family val="1"/>
        <charset val="204"/>
      </rPr>
      <t>«Объекты дорожного сервиса»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(налоговая ставка установленная НК РФ 1,5%, налоговая ставка установленная НПА г.Урай 1,0%)</t>
    </r>
  </si>
  <si>
    <r>
      <t xml:space="preserve">Пониженная  ставка (на 1,4%) для земельных участков с видом разрешенного использования </t>
    </r>
    <r>
      <rPr>
        <b/>
        <sz val="12"/>
        <rFont val="Times New Roman"/>
        <family val="1"/>
        <charset val="204"/>
      </rPr>
      <t>«Воздушный транспорт»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(налоговая ставка установленная НК РФ 1,5%, налоговая ставка установленная НПА г.Урай 0,1%)</t>
    </r>
  </si>
  <si>
    <t>Пониженная  ставка налога (на 1,4%)</t>
  </si>
  <si>
    <r>
      <t xml:space="preserve">решение Думы города Урай от 23.09.2010 №65  </t>
    </r>
    <r>
      <rPr>
        <u/>
        <sz val="12"/>
        <rFont val="Times New Roman"/>
        <family val="1"/>
        <charset val="204"/>
      </rPr>
      <t>(в ред. от 23.06.2022 №67)</t>
    </r>
    <r>
      <rPr>
        <sz val="12"/>
        <rFont val="Times New Roman"/>
        <family val="1"/>
        <charset val="204"/>
      </rPr>
      <t xml:space="preserve"> «О налоге на имущество физических лиц» п.п.2 таблицы п.2.
</t>
    </r>
  </si>
  <si>
    <r>
      <t xml:space="preserve">решение Думы города Урай от 23.09.2010 №65  </t>
    </r>
    <r>
      <rPr>
        <u/>
        <sz val="12"/>
        <rFont val="Times New Roman"/>
        <family val="1"/>
        <charset val="204"/>
      </rPr>
      <t>(в ред. от 23.06.2022 №67)</t>
    </r>
    <r>
      <rPr>
        <sz val="12"/>
        <rFont val="Times New Roman"/>
        <family val="1"/>
        <charset val="204"/>
      </rPr>
      <t xml:space="preserve"> «О налоге на имущество физических лиц» п.п.3 таблицы п.2.
</t>
    </r>
  </si>
  <si>
    <r>
      <t xml:space="preserve">решение Думы города Урай от 23.09.2010 №65  </t>
    </r>
    <r>
      <rPr>
        <u/>
        <sz val="12"/>
        <rFont val="Times New Roman"/>
        <family val="1"/>
        <charset val="204"/>
      </rPr>
      <t>(в ред. от 23.06.2022 №67)</t>
    </r>
    <r>
      <rPr>
        <sz val="12"/>
        <rFont val="Times New Roman"/>
        <family val="1"/>
        <charset val="204"/>
      </rPr>
      <t xml:space="preserve"> «О налоге на имущество физических лиц» п.п.4 таблицы п.2.
</t>
    </r>
  </si>
  <si>
    <r>
      <t xml:space="preserve">решение Думы города Урай от 23.09.2010 №65  </t>
    </r>
    <r>
      <rPr>
        <u/>
        <sz val="12"/>
        <rFont val="Times New Roman"/>
        <family val="1"/>
        <charset val="204"/>
      </rPr>
      <t>(в ред. от 23.06.2022 №67)</t>
    </r>
    <r>
      <rPr>
        <sz val="12"/>
        <rFont val="Times New Roman"/>
        <family val="1"/>
        <charset val="204"/>
      </rPr>
      <t xml:space="preserve"> «О налоге на имущество физических лиц» п.п.5 таблицы п.2.
</t>
    </r>
  </si>
  <si>
    <r>
      <t xml:space="preserve">решение Думы города Урай от 23.09.2010 №65  </t>
    </r>
    <r>
      <rPr>
        <u/>
        <sz val="12"/>
        <rFont val="Times New Roman"/>
        <family val="1"/>
        <charset val="204"/>
      </rPr>
      <t>(в ред. от 23.06.2022 №67)</t>
    </r>
    <r>
      <rPr>
        <sz val="12"/>
        <rFont val="Times New Roman"/>
        <family val="1"/>
        <charset val="204"/>
      </rPr>
      <t xml:space="preserve"> «О налоге на имущество физических лиц» п.п.6 таблицы п.2.
</t>
    </r>
  </si>
  <si>
    <r>
      <t xml:space="preserve">решение Думы города Урай от 23.09.2010 №65  </t>
    </r>
    <r>
      <rPr>
        <u/>
        <sz val="12"/>
        <rFont val="Times New Roman"/>
        <family val="1"/>
        <charset val="204"/>
      </rPr>
      <t>(в ред. от 23.06.2022 №67)</t>
    </r>
    <r>
      <rPr>
        <sz val="12"/>
        <rFont val="Times New Roman"/>
        <family val="1"/>
        <charset val="204"/>
      </rPr>
      <t xml:space="preserve"> «О налоге на имущество физических лиц» п.п.7 таблицы п.2.
</t>
    </r>
  </si>
  <si>
    <t>Пониженная  ставка налога (на 0,2%)</t>
  </si>
  <si>
    <t>Пониженная  ставка налога (на 1,1%)</t>
  </si>
  <si>
    <t>в том числе:</t>
  </si>
  <si>
    <t>налоговая льгота (освобождение от уплаты налога)</t>
  </si>
  <si>
    <t>пониженные налоговые ставки</t>
  </si>
  <si>
    <t xml:space="preserve">* Льгота считается востребованной в случае, если значение показателя V больше нуля. </t>
  </si>
  <si>
    <t>V (востребованность) предоставленного налогового расхода *</t>
  </si>
  <si>
    <t>Приложение к аналитической записке</t>
  </si>
  <si>
    <t>НР предлагается сохранить, т.к. данная льгота направлена на создание благоприятных условий для развития малого и среднего предпринимательства и может быть востребована в последующие годы</t>
  </si>
  <si>
    <t>ИТОГО налоговых расходов города Урай за 2022 год</t>
  </si>
  <si>
    <r>
      <t xml:space="preserve">Пониженная ставка (на 0,2%) на имущество физических лиц в отношении объекта налогообложения </t>
    </r>
    <r>
      <rPr>
        <b/>
        <sz val="12"/>
        <rFont val="Times New Roman"/>
        <family val="1"/>
        <charset val="204"/>
      </rPr>
      <t>«Квартира, часть квартиры, комната»</t>
    </r>
    <r>
      <rPr>
        <sz val="12"/>
        <rFont val="Times New Roman"/>
        <family val="1"/>
        <charset val="204"/>
      </rPr>
      <t xml:space="preserve">  </t>
    </r>
    <r>
      <rPr>
        <i/>
        <sz val="12"/>
        <rFont val="Times New Roman"/>
        <family val="1"/>
        <charset val="204"/>
      </rPr>
      <t>(налоговая ставка установленная НК РФ 0,3%, налоговая ставка установленная НПА г.Урай 0,1%)</t>
    </r>
  </si>
  <si>
    <r>
      <t xml:space="preserve">Пониженная ставка (на 0,2%) на имущество физических лиц в отношении объекта налогообложения </t>
    </r>
    <r>
      <rPr>
        <b/>
        <sz val="12"/>
        <rFont val="Times New Roman"/>
        <family val="1"/>
        <charset val="204"/>
      </rPr>
      <t>«Гараж и машино-место»</t>
    </r>
    <r>
      <rPr>
        <sz val="12"/>
        <rFont val="Times New Roman"/>
        <family val="1"/>
        <charset val="204"/>
      </rPr>
      <t xml:space="preserve">  </t>
    </r>
    <r>
      <rPr>
        <i/>
        <sz val="12"/>
        <rFont val="Times New Roman"/>
        <family val="1"/>
        <charset val="204"/>
      </rPr>
      <t>(налоговая ставка установленная НК РФ 0,3%, налоговая ставка установленная НПА г.Урай 0,1%)</t>
    </r>
  </si>
  <si>
    <r>
      <t xml:space="preserve">Пониженная ставка (на 0,2%) на имущество физических лиц в отношении объекта налогообложения </t>
    </r>
    <r>
      <rPr>
        <b/>
        <sz val="12"/>
        <rFont val="Times New Roman"/>
        <family val="1"/>
        <charset val="204"/>
      </rPr>
      <t>«Единый недвижимый комплекс, в состав которого входит хотя бы один жилой дом</t>
    </r>
    <r>
      <rPr>
        <sz val="12"/>
        <rFont val="Times New Roman"/>
        <family val="1"/>
        <charset val="204"/>
      </rPr>
      <t xml:space="preserve">»  </t>
    </r>
    <r>
      <rPr>
        <i/>
        <sz val="12"/>
        <rFont val="Times New Roman"/>
        <family val="1"/>
        <charset val="204"/>
      </rPr>
      <t>(налоговая ставка установленная НК РФ 0,3%, налоговая ставка установленная НПА г.Урай 0,1%)</t>
    </r>
  </si>
  <si>
    <r>
      <t xml:space="preserve">Пониженная ставка (на 0,2%) на имущество физических лиц в отношении объекта налогообложения </t>
    </r>
    <r>
      <rPr>
        <b/>
        <sz val="12"/>
        <rFont val="Times New Roman"/>
        <family val="1"/>
        <charset val="204"/>
      </rPr>
      <t>«Объект незавершенного строительства, в случае если проектируемым назначением таких объектов является жилой дом»</t>
    </r>
    <r>
      <rPr>
        <sz val="12"/>
        <rFont val="Times New Roman"/>
        <family val="1"/>
        <charset val="204"/>
      </rPr>
      <t xml:space="preserve">  </t>
    </r>
    <r>
      <rPr>
        <i/>
        <sz val="12"/>
        <rFont val="Times New Roman"/>
        <family val="1"/>
        <charset val="204"/>
      </rPr>
      <t>(налоговая ставка установленная НК РФ 0,3%, налоговая ставка установленная НПА г.Урай 0,1%)</t>
    </r>
  </si>
  <si>
    <r>
      <t xml:space="preserve">Пониженная ставка (на 0,2%) на имущество физических лиц в отношении объекта налогообложения </t>
    </r>
    <r>
      <rPr>
        <b/>
        <sz val="12"/>
        <rFont val="Times New Roman"/>
        <family val="1"/>
        <charset val="204"/>
      </rPr>
      <t>«Хозяйственные строения или сооружения, площадь каждого из которых не превышает 50 квадратных метров и которые расположены на земельных участках для ведения личного подсобного хозяйства, огородничества, садоводства или индивидуального жилищного строительства»</t>
    </r>
    <r>
      <rPr>
        <sz val="12"/>
        <rFont val="Times New Roman"/>
        <family val="1"/>
        <charset val="204"/>
      </rPr>
      <t xml:space="preserve">  </t>
    </r>
    <r>
      <rPr>
        <i/>
        <sz val="12"/>
        <rFont val="Times New Roman"/>
        <family val="1"/>
        <charset val="204"/>
      </rPr>
      <t>(налоговая ставка установленная НК РФ 0,3%, налоговая ставка установленная НПА г.Урай 0,1%)</t>
    </r>
  </si>
  <si>
    <r>
      <t>Пониженная ставка (на 1,1%) на имущество физических лиц в отношении объектов налогообложения,</t>
    </r>
    <r>
      <rPr>
        <b/>
        <sz val="12"/>
        <rFont val="Times New Roman"/>
        <family val="1"/>
        <charset val="204"/>
      </rPr>
      <t xml:space="preserve"> включенные в перечень, определяемый в соответствии с пунктом 7 статьи 378.2 Налогового кодекса </t>
    </r>
    <r>
      <rPr>
        <sz val="12"/>
        <rFont val="Times New Roman"/>
        <family val="1"/>
        <charset val="204"/>
      </rPr>
      <t xml:space="preserve">Российской Федерации, объекты налогообложения, предусмотренные абзацем вторым пункта 10 статьи 378.2 Налогового кодекса Российской Федерации, а также объекты налогообложения, кадастровая стоимость каждого из которых превышает 300 миллионов рублей» </t>
    </r>
    <r>
      <rPr>
        <i/>
        <sz val="12"/>
        <rFont val="Times New Roman"/>
        <family val="1"/>
        <charset val="204"/>
      </rPr>
      <t xml:space="preserve"> (налоговая ставка установленная НК РФ 2,0%, налоговая ставка установленная НПА г.Урай: с 2018г - 0,6%, с 2019г - 0,7%, с 2020г - 0,8%, с 2021г -0,9%, с 2022 г. - 1,0%)</t>
    </r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</si>
</sst>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.0"/>
    <numFmt numFmtId="165" formatCode="_-* #,##0.0\ _₽_-;\-* #,##0.0\ _₽_-;_-* &quot;-&quot;??\ _₽_-;_-@_-"/>
    <numFmt numFmtId="166" formatCode="_-* #,##0\ _₽_-;\-* #,##0\ _₽_-;_-* &quot;-&quot;??\ _₽_-;_-@_-"/>
    <numFmt numFmtId="167" formatCode="#,##0.0_ ;\-#,##0.0\ "/>
    <numFmt numFmtId="168" formatCode="#,##0.0"/>
    <numFmt numFmtId="169" formatCode="#,##0_ ;\-#,##0\ "/>
  </numFmts>
  <fonts count="2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u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89">
    <xf numFmtId="0" fontId="0" fillId="0" borderId="0" xfId="0"/>
    <xf numFmtId="0" fontId="4" fillId="0" borderId="0" xfId="0" applyFont="1" applyBorder="1"/>
    <xf numFmtId="0" fontId="9" fillId="0" borderId="0" xfId="0" applyFont="1" applyBorder="1"/>
    <xf numFmtId="0" fontId="4" fillId="0" borderId="0" xfId="0" applyFont="1" applyFill="1" applyBorder="1"/>
    <xf numFmtId="0" fontId="8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/>
    <xf numFmtId="166" fontId="6" fillId="0" borderId="1" xfId="2" applyNumberFormat="1" applyFont="1" applyFill="1" applyBorder="1" applyAlignment="1">
      <alignment horizontal="center" vertical="center" wrapText="1"/>
    </xf>
    <xf numFmtId="43" fontId="6" fillId="0" borderId="1" xfId="2" applyNumberFormat="1" applyFont="1" applyFill="1" applyBorder="1" applyAlignment="1">
      <alignment horizontal="center" vertical="center" wrapText="1"/>
    </xf>
    <xf numFmtId="165" fontId="6" fillId="0" borderId="1" xfId="2" applyNumberFormat="1" applyFont="1" applyFill="1" applyBorder="1" applyAlignment="1">
      <alignment horizontal="center" vertical="center" wrapText="1"/>
    </xf>
    <xf numFmtId="166" fontId="15" fillId="0" borderId="1" xfId="0" applyNumberFormat="1" applyFont="1" applyFill="1" applyBorder="1" applyAlignment="1">
      <alignment horizontal="center" vertical="center" wrapText="1"/>
    </xf>
    <xf numFmtId="0" fontId="14" fillId="2" borderId="0" xfId="0" applyFont="1" applyFill="1" applyBorder="1"/>
    <xf numFmtId="0" fontId="15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/>
    </xf>
    <xf numFmtId="0" fontId="15" fillId="2" borderId="0" xfId="0" applyFont="1" applyFill="1" applyBorder="1"/>
    <xf numFmtId="165" fontId="6" fillId="2" borderId="1" xfId="2" applyNumberFormat="1" applyFont="1" applyFill="1" applyBorder="1" applyAlignment="1">
      <alignment vertical="center" wrapText="1"/>
    </xf>
    <xf numFmtId="43" fontId="6" fillId="2" borderId="1" xfId="2" applyFont="1" applyFill="1" applyBorder="1" applyAlignment="1">
      <alignment horizontal="center" vertical="center" wrapText="1"/>
    </xf>
    <xf numFmtId="0" fontId="4" fillId="2" borderId="0" xfId="0" applyFont="1" applyFill="1" applyBorder="1"/>
    <xf numFmtId="165" fontId="6" fillId="2" borderId="1" xfId="2" applyNumberFormat="1" applyFont="1" applyFill="1" applyBorder="1" applyAlignment="1">
      <alignment vertical="center"/>
    </xf>
    <xf numFmtId="43" fontId="6" fillId="2" borderId="1" xfId="2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/>
    <xf numFmtId="0" fontId="6" fillId="0" borderId="0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6" fillId="2" borderId="0" xfId="0" applyFont="1" applyFill="1" applyBorder="1" applyAlignment="1">
      <alignment horizontal="right" vertical="center" wrapText="1"/>
    </xf>
    <xf numFmtId="165" fontId="6" fillId="2" borderId="0" xfId="2" applyNumberFormat="1" applyFont="1" applyFill="1" applyBorder="1" applyAlignment="1">
      <alignment vertical="center"/>
    </xf>
    <xf numFmtId="3" fontId="6" fillId="2" borderId="0" xfId="2" applyNumberFormat="1" applyFont="1" applyFill="1" applyBorder="1" applyAlignment="1">
      <alignment vertical="center"/>
    </xf>
    <xf numFmtId="43" fontId="6" fillId="2" borderId="0" xfId="2" applyFont="1" applyFill="1" applyBorder="1" applyAlignment="1">
      <alignment horizontal="center" vertical="center"/>
    </xf>
    <xf numFmtId="169" fontId="6" fillId="2" borderId="1" xfId="2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166" fontId="6" fillId="2" borderId="1" xfId="2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2" fontId="6" fillId="2" borderId="1" xfId="2" applyNumberFormat="1" applyFont="1" applyFill="1" applyBorder="1" applyAlignment="1">
      <alignment horizontal="center" vertical="center" wrapText="1"/>
    </xf>
    <xf numFmtId="167" fontId="6" fillId="2" borderId="1" xfId="2" applyNumberFormat="1" applyFont="1" applyFill="1" applyBorder="1" applyAlignment="1">
      <alignment horizontal="center" vertical="center" wrapText="1"/>
    </xf>
    <xf numFmtId="1" fontId="6" fillId="2" borderId="1" xfId="2" applyNumberFormat="1" applyFont="1" applyFill="1" applyBorder="1" applyAlignment="1">
      <alignment horizontal="center" vertical="center" wrapText="1"/>
    </xf>
    <xf numFmtId="165" fontId="6" fillId="2" borderId="1" xfId="2" applyNumberFormat="1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43" fontId="6" fillId="2" borderId="1" xfId="2" applyNumberFormat="1" applyFont="1" applyFill="1" applyBorder="1" applyAlignment="1">
      <alignment horizontal="center" vertical="center" wrapText="1"/>
    </xf>
    <xf numFmtId="0" fontId="5" fillId="2" borderId="0" xfId="0" applyFont="1" applyFill="1" applyBorder="1"/>
    <xf numFmtId="165" fontId="6" fillId="2" borderId="1" xfId="2" applyNumberFormat="1" applyFont="1" applyFill="1" applyBorder="1" applyAlignment="1">
      <alignment horizontal="center" vertical="center"/>
    </xf>
    <xf numFmtId="166" fontId="6" fillId="2" borderId="1" xfId="2" applyNumberFormat="1" applyFont="1" applyFill="1" applyBorder="1" applyAlignment="1">
      <alignment vertical="center"/>
    </xf>
    <xf numFmtId="166" fontId="6" fillId="2" borderId="1" xfId="2" applyNumberFormat="1" applyFont="1" applyFill="1" applyBorder="1" applyAlignment="1">
      <alignment horizontal="center" vertical="center"/>
    </xf>
    <xf numFmtId="164" fontId="6" fillId="2" borderId="1" xfId="2" applyNumberFormat="1" applyFont="1" applyFill="1" applyBorder="1" applyAlignment="1">
      <alignment horizontal="center" vertical="center" wrapText="1"/>
    </xf>
    <xf numFmtId="43" fontId="6" fillId="2" borderId="1" xfId="2" applyNumberFormat="1" applyFont="1" applyFill="1" applyBorder="1" applyAlignment="1">
      <alignment horizontal="center" vertical="center"/>
    </xf>
    <xf numFmtId="166" fontId="6" fillId="2" borderId="1" xfId="2" applyNumberFormat="1" applyFont="1" applyFill="1" applyBorder="1" applyAlignment="1">
      <alignment vertical="center" wrapText="1"/>
    </xf>
    <xf numFmtId="165" fontId="6" fillId="2" borderId="1" xfId="2" applyNumberFormat="1" applyFont="1" applyFill="1" applyBorder="1" applyAlignment="1">
      <alignment horizontal="right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1" xfId="2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/>
    </xf>
    <xf numFmtId="164" fontId="17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top" wrapText="1"/>
    </xf>
    <xf numFmtId="168" fontId="6" fillId="2" borderId="1" xfId="2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top" wrapText="1"/>
    </xf>
    <xf numFmtId="168" fontId="6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166" fontId="6" fillId="3" borderId="1" xfId="2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64" fontId="17" fillId="3" borderId="1" xfId="0" applyNumberFormat="1" applyFont="1" applyFill="1" applyBorder="1" applyAlignment="1">
      <alignment horizontal="center" vertical="center" wrapText="1"/>
    </xf>
    <xf numFmtId="166" fontId="17" fillId="3" borderId="1" xfId="2" applyNumberFormat="1" applyFont="1" applyFill="1" applyBorder="1" applyAlignment="1">
      <alignment horizontal="center" vertical="center" wrapText="1"/>
    </xf>
    <xf numFmtId="166" fontId="20" fillId="3" borderId="1" xfId="0" applyNumberFormat="1" applyFont="1" applyFill="1" applyBorder="1" applyAlignment="1">
      <alignment horizontal="center" vertical="center" wrapText="1"/>
    </xf>
    <xf numFmtId="166" fontId="3" fillId="3" borderId="1" xfId="0" applyNumberFormat="1" applyFont="1" applyFill="1" applyBorder="1" applyAlignment="1">
      <alignment horizontal="center" vertical="center" wrapText="1"/>
    </xf>
    <xf numFmtId="43" fontId="3" fillId="3" borderId="1" xfId="2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66" fontId="3" fillId="3" borderId="1" xfId="2" applyNumberFormat="1" applyFont="1" applyFill="1" applyBorder="1" applyAlignment="1">
      <alignment horizontal="center" vertical="center" wrapText="1"/>
    </xf>
    <xf numFmtId="165" fontId="3" fillId="3" borderId="1" xfId="2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right" vertical="center" wrapText="1"/>
    </xf>
    <xf numFmtId="1" fontId="6" fillId="0" borderId="1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right" vertical="center" wrapText="1"/>
    </xf>
    <xf numFmtId="169" fontId="6" fillId="2" borderId="1" xfId="2" applyNumberFormat="1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2"/>
  <sheetViews>
    <sheetView tabSelected="1" zoomScale="70" zoomScaleNormal="70" workbookViewId="0">
      <pane xSplit="8" ySplit="5" topLeftCell="I6" activePane="bottomRight" state="frozen"/>
      <selection pane="topRight" activeCell="H1" sqref="H1"/>
      <selection pane="bottomLeft" activeCell="A8" sqref="A8"/>
      <selection pane="bottomRight" activeCell="A37" sqref="A37:N37"/>
    </sheetView>
  </sheetViews>
  <sheetFormatPr defaultRowHeight="15.75"/>
  <cols>
    <col min="1" max="1" width="6" style="5" customWidth="1"/>
    <col min="2" max="2" width="28.85546875" style="6" customWidth="1"/>
    <col min="3" max="3" width="13.5703125" style="6" customWidth="1"/>
    <col min="4" max="4" width="18" style="6" customWidth="1"/>
    <col min="5" max="5" width="17.140625" style="6" customWidth="1"/>
    <col min="6" max="6" width="45.28515625" style="1" customWidth="1"/>
    <col min="7" max="8" width="14.42578125" style="3" hidden="1" customWidth="1"/>
    <col min="9" max="9" width="9" style="7" customWidth="1"/>
    <col min="10" max="10" width="15.5703125" style="7" customWidth="1"/>
    <col min="11" max="11" width="19.85546875" style="7" customWidth="1"/>
    <col min="12" max="12" width="36.7109375" style="3" customWidth="1"/>
    <col min="13" max="14" width="24.7109375" style="3" customWidth="1"/>
    <col min="15" max="16" width="21.140625" style="3" customWidth="1"/>
    <col min="17" max="17" width="24.7109375" style="3" customWidth="1"/>
    <col min="18" max="19" width="20.140625" style="3" customWidth="1"/>
    <col min="20" max="20" width="23.5703125" style="3" customWidth="1"/>
    <col min="21" max="21" width="18.85546875" style="3" customWidth="1"/>
    <col min="22" max="22" width="21.85546875" style="8" customWidth="1"/>
    <col min="23" max="23" width="26.7109375" style="8" customWidth="1"/>
    <col min="24" max="16384" width="9.140625" style="1"/>
  </cols>
  <sheetData>
    <row r="1" spans="1:23">
      <c r="W1" s="25" t="s">
        <v>135</v>
      </c>
    </row>
    <row r="2" spans="1:23" s="2" customFormat="1" ht="34.5" customHeight="1">
      <c r="A2" s="86" t="s">
        <v>85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</row>
    <row r="3" spans="1:23" ht="22.5" customHeight="1">
      <c r="A3" s="80" t="s">
        <v>0</v>
      </c>
      <c r="B3" s="80" t="s">
        <v>55</v>
      </c>
      <c r="C3" s="80" t="s">
        <v>50</v>
      </c>
      <c r="D3" s="80" t="s">
        <v>52</v>
      </c>
      <c r="E3" s="84" t="s">
        <v>51</v>
      </c>
      <c r="F3" s="80" t="s">
        <v>48</v>
      </c>
      <c r="G3" s="70"/>
      <c r="H3" s="70"/>
      <c r="I3" s="82" t="s">
        <v>1</v>
      </c>
      <c r="J3" s="80" t="s">
        <v>42</v>
      </c>
      <c r="K3" s="82" t="s">
        <v>56</v>
      </c>
      <c r="L3" s="83" t="s">
        <v>57</v>
      </c>
      <c r="M3" s="83"/>
      <c r="N3" s="83"/>
      <c r="O3" s="83"/>
      <c r="P3" s="83"/>
      <c r="Q3" s="83"/>
      <c r="R3" s="87" t="s">
        <v>58</v>
      </c>
      <c r="S3" s="87"/>
      <c r="T3" s="87"/>
      <c r="U3" s="87"/>
      <c r="V3" s="82" t="s">
        <v>65</v>
      </c>
      <c r="W3" s="82" t="s">
        <v>64</v>
      </c>
    </row>
    <row r="4" spans="1:23" ht="22.5" customHeight="1">
      <c r="A4" s="80"/>
      <c r="B4" s="80"/>
      <c r="C4" s="80"/>
      <c r="D4" s="80"/>
      <c r="E4" s="84"/>
      <c r="F4" s="80"/>
      <c r="G4" s="70"/>
      <c r="H4" s="70"/>
      <c r="I4" s="82"/>
      <c r="J4" s="80"/>
      <c r="K4" s="82"/>
      <c r="L4" s="83"/>
      <c r="M4" s="83"/>
      <c r="N4" s="83"/>
      <c r="O4" s="83"/>
      <c r="P4" s="83"/>
      <c r="Q4" s="83"/>
      <c r="R4" s="87" t="s">
        <v>61</v>
      </c>
      <c r="S4" s="87"/>
      <c r="T4" s="87"/>
      <c r="U4" s="82" t="s">
        <v>68</v>
      </c>
      <c r="V4" s="82"/>
      <c r="W4" s="82"/>
    </row>
    <row r="5" spans="1:23" s="4" customFormat="1" ht="159" customHeight="1">
      <c r="A5" s="80"/>
      <c r="B5" s="80"/>
      <c r="C5" s="80"/>
      <c r="D5" s="80"/>
      <c r="E5" s="84"/>
      <c r="F5" s="80"/>
      <c r="G5" s="71"/>
      <c r="H5" s="71"/>
      <c r="I5" s="82"/>
      <c r="J5" s="80"/>
      <c r="K5" s="82"/>
      <c r="L5" s="27" t="s">
        <v>53</v>
      </c>
      <c r="M5" s="27" t="s">
        <v>27</v>
      </c>
      <c r="N5" s="27" t="s">
        <v>70</v>
      </c>
      <c r="O5" s="27" t="s">
        <v>134</v>
      </c>
      <c r="P5" s="27" t="s">
        <v>60</v>
      </c>
      <c r="Q5" s="27" t="s">
        <v>59</v>
      </c>
      <c r="R5" s="27" t="s">
        <v>63</v>
      </c>
      <c r="S5" s="27" t="s">
        <v>69</v>
      </c>
      <c r="T5" s="27" t="s">
        <v>66</v>
      </c>
      <c r="U5" s="82"/>
      <c r="V5" s="82"/>
      <c r="W5" s="82"/>
    </row>
    <row r="6" spans="1:23" s="45" customFormat="1" ht="135.75" customHeight="1">
      <c r="A6" s="26">
        <v>1</v>
      </c>
      <c r="B6" s="34" t="s">
        <v>17</v>
      </c>
      <c r="C6" s="26" t="s">
        <v>39</v>
      </c>
      <c r="D6" s="26" t="s">
        <v>80</v>
      </c>
      <c r="E6" s="63" t="s">
        <v>24</v>
      </c>
      <c r="F6" s="36" t="s">
        <v>14</v>
      </c>
      <c r="G6" s="37"/>
      <c r="H6" s="37"/>
      <c r="I6" s="38">
        <v>100</v>
      </c>
      <c r="J6" s="26" t="s">
        <v>43</v>
      </c>
      <c r="K6" s="26" t="s">
        <v>25</v>
      </c>
      <c r="L6" s="35" t="s">
        <v>28</v>
      </c>
      <c r="M6" s="35" t="s">
        <v>26</v>
      </c>
      <c r="N6" s="35" t="s">
        <v>49</v>
      </c>
      <c r="O6" s="39">
        <v>19.21</v>
      </c>
      <c r="P6" s="35" t="s">
        <v>62</v>
      </c>
      <c r="Q6" s="35" t="s">
        <v>81</v>
      </c>
      <c r="R6" s="40">
        <v>18733</v>
      </c>
      <c r="S6" s="41">
        <v>22</v>
      </c>
      <c r="T6" s="42" t="s">
        <v>67</v>
      </c>
      <c r="U6" s="43" t="s">
        <v>75</v>
      </c>
      <c r="V6" s="44" t="s">
        <v>82</v>
      </c>
      <c r="W6" s="44" t="s">
        <v>76</v>
      </c>
    </row>
    <row r="7" spans="1:23" s="20" customFormat="1" ht="155.25" customHeight="1">
      <c r="A7" s="26">
        <v>2</v>
      </c>
      <c r="B7" s="34" t="s">
        <v>18</v>
      </c>
      <c r="C7" s="26" t="s">
        <v>71</v>
      </c>
      <c r="D7" s="26" t="s">
        <v>80</v>
      </c>
      <c r="E7" s="63" t="s">
        <v>29</v>
      </c>
      <c r="F7" s="36" t="s">
        <v>15</v>
      </c>
      <c r="G7" s="46">
        <v>503</v>
      </c>
      <c r="H7" s="47">
        <v>20</v>
      </c>
      <c r="I7" s="41">
        <v>100</v>
      </c>
      <c r="J7" s="26" t="s">
        <v>43</v>
      </c>
      <c r="K7" s="48" t="s">
        <v>31</v>
      </c>
      <c r="L7" s="35" t="s">
        <v>28</v>
      </c>
      <c r="M7" s="35" t="s">
        <v>30</v>
      </c>
      <c r="N7" s="35" t="s">
        <v>49</v>
      </c>
      <c r="O7" s="39">
        <v>0.13</v>
      </c>
      <c r="P7" s="35" t="s">
        <v>62</v>
      </c>
      <c r="Q7" s="35" t="s">
        <v>81</v>
      </c>
      <c r="R7" s="49">
        <v>2</v>
      </c>
      <c r="S7" s="41">
        <v>3</v>
      </c>
      <c r="T7" s="42" t="s">
        <v>67</v>
      </c>
      <c r="U7" s="43" t="s">
        <v>75</v>
      </c>
      <c r="V7" s="44" t="s">
        <v>82</v>
      </c>
      <c r="W7" s="44" t="s">
        <v>76</v>
      </c>
    </row>
    <row r="8" spans="1:23" s="20" customFormat="1" ht="129.75" customHeight="1">
      <c r="A8" s="26">
        <v>3</v>
      </c>
      <c r="B8" s="34" t="s">
        <v>19</v>
      </c>
      <c r="C8" s="26" t="s">
        <v>40</v>
      </c>
      <c r="D8" s="26" t="s">
        <v>80</v>
      </c>
      <c r="E8" s="63" t="s">
        <v>29</v>
      </c>
      <c r="F8" s="36" t="s">
        <v>16</v>
      </c>
      <c r="G8" s="46">
        <v>0</v>
      </c>
      <c r="H8" s="47">
        <v>0</v>
      </c>
      <c r="I8" s="41">
        <v>100</v>
      </c>
      <c r="J8" s="26" t="s">
        <v>43</v>
      </c>
      <c r="K8" s="48" t="s">
        <v>31</v>
      </c>
      <c r="L8" s="35" t="s">
        <v>28</v>
      </c>
      <c r="M8" s="35" t="s">
        <v>30</v>
      </c>
      <c r="N8" s="35" t="s">
        <v>49</v>
      </c>
      <c r="O8" s="39">
        <v>0.04</v>
      </c>
      <c r="P8" s="35" t="s">
        <v>62</v>
      </c>
      <c r="Q8" s="35" t="s">
        <v>81</v>
      </c>
      <c r="R8" s="49">
        <v>1</v>
      </c>
      <c r="S8" s="41">
        <v>1</v>
      </c>
      <c r="T8" s="42" t="s">
        <v>67</v>
      </c>
      <c r="U8" s="43" t="s">
        <v>75</v>
      </c>
      <c r="V8" s="44" t="s">
        <v>82</v>
      </c>
      <c r="W8" s="44" t="s">
        <v>76</v>
      </c>
    </row>
    <row r="9" spans="1:23" s="20" customFormat="1" ht="139.5" customHeight="1">
      <c r="A9" s="26">
        <v>4</v>
      </c>
      <c r="B9" s="34" t="s">
        <v>20</v>
      </c>
      <c r="C9" s="26" t="s">
        <v>39</v>
      </c>
      <c r="D9" s="26" t="s">
        <v>80</v>
      </c>
      <c r="E9" s="63" t="s">
        <v>29</v>
      </c>
      <c r="F9" s="36" t="s">
        <v>13</v>
      </c>
      <c r="G9" s="46">
        <v>0</v>
      </c>
      <c r="H9" s="47">
        <v>0</v>
      </c>
      <c r="I9" s="41">
        <v>100</v>
      </c>
      <c r="J9" s="26" t="s">
        <v>43</v>
      </c>
      <c r="K9" s="48" t="s">
        <v>31</v>
      </c>
      <c r="L9" s="35" t="s">
        <v>28</v>
      </c>
      <c r="M9" s="35" t="s">
        <v>30</v>
      </c>
      <c r="N9" s="35" t="s">
        <v>49</v>
      </c>
      <c r="O9" s="39">
        <v>0</v>
      </c>
      <c r="P9" s="35" t="s">
        <v>73</v>
      </c>
      <c r="Q9" s="35" t="s">
        <v>74</v>
      </c>
      <c r="R9" s="49">
        <v>0</v>
      </c>
      <c r="S9" s="41">
        <v>0</v>
      </c>
      <c r="T9" s="42" t="s">
        <v>67</v>
      </c>
      <c r="U9" s="42" t="s">
        <v>78</v>
      </c>
      <c r="V9" s="44" t="s">
        <v>84</v>
      </c>
      <c r="W9" s="44" t="s">
        <v>77</v>
      </c>
    </row>
    <row r="10" spans="1:23" s="20" customFormat="1" ht="130.5" customHeight="1">
      <c r="A10" s="26">
        <v>5</v>
      </c>
      <c r="B10" s="34" t="s">
        <v>21</v>
      </c>
      <c r="C10" s="26" t="s">
        <v>39</v>
      </c>
      <c r="D10" s="26" t="s">
        <v>80</v>
      </c>
      <c r="E10" s="63" t="s">
        <v>29</v>
      </c>
      <c r="F10" s="36" t="s">
        <v>12</v>
      </c>
      <c r="G10" s="46">
        <v>6</v>
      </c>
      <c r="H10" s="47">
        <v>40</v>
      </c>
      <c r="I10" s="41">
        <v>100</v>
      </c>
      <c r="J10" s="26" t="s">
        <v>43</v>
      </c>
      <c r="K10" s="48" t="s">
        <v>31</v>
      </c>
      <c r="L10" s="35" t="s">
        <v>28</v>
      </c>
      <c r="M10" s="35" t="s">
        <v>30</v>
      </c>
      <c r="N10" s="35" t="s">
        <v>49</v>
      </c>
      <c r="O10" s="39">
        <v>1.05</v>
      </c>
      <c r="P10" s="35" t="s">
        <v>62</v>
      </c>
      <c r="Q10" s="35" t="s">
        <v>81</v>
      </c>
      <c r="R10" s="49">
        <v>274</v>
      </c>
      <c r="S10" s="41">
        <v>108</v>
      </c>
      <c r="T10" s="42" t="s">
        <v>67</v>
      </c>
      <c r="U10" s="43" t="s">
        <v>75</v>
      </c>
      <c r="V10" s="44" t="s">
        <v>82</v>
      </c>
      <c r="W10" s="44" t="s">
        <v>76</v>
      </c>
    </row>
    <row r="11" spans="1:23" s="20" customFormat="1" ht="367.5" customHeight="1">
      <c r="A11" s="26">
        <v>6</v>
      </c>
      <c r="B11" s="34" t="s">
        <v>22</v>
      </c>
      <c r="C11" s="26" t="s">
        <v>39</v>
      </c>
      <c r="D11" s="26" t="s">
        <v>80</v>
      </c>
      <c r="E11" s="63" t="s">
        <v>29</v>
      </c>
      <c r="F11" s="36" t="s">
        <v>11</v>
      </c>
      <c r="G11" s="50">
        <v>0.02</v>
      </c>
      <c r="H11" s="47">
        <v>1</v>
      </c>
      <c r="I11" s="41">
        <v>100</v>
      </c>
      <c r="J11" s="26" t="s">
        <v>43</v>
      </c>
      <c r="K11" s="48" t="s">
        <v>31</v>
      </c>
      <c r="L11" s="35" t="s">
        <v>28</v>
      </c>
      <c r="M11" s="35" t="s">
        <v>30</v>
      </c>
      <c r="N11" s="35" t="s">
        <v>49</v>
      </c>
      <c r="O11" s="39">
        <v>0.06</v>
      </c>
      <c r="P11" s="35" t="s">
        <v>62</v>
      </c>
      <c r="Q11" s="35" t="s">
        <v>81</v>
      </c>
      <c r="R11" s="49">
        <v>3</v>
      </c>
      <c r="S11" s="41">
        <v>6</v>
      </c>
      <c r="T11" s="42" t="s">
        <v>67</v>
      </c>
      <c r="U11" s="43" t="s">
        <v>75</v>
      </c>
      <c r="V11" s="44" t="s">
        <v>82</v>
      </c>
      <c r="W11" s="44" t="s">
        <v>76</v>
      </c>
    </row>
    <row r="12" spans="1:23" s="20" customFormat="1" ht="133.5" customHeight="1">
      <c r="A12" s="26">
        <v>7</v>
      </c>
      <c r="B12" s="34" t="s">
        <v>23</v>
      </c>
      <c r="C12" s="26" t="s">
        <v>39</v>
      </c>
      <c r="D12" s="26" t="s">
        <v>80</v>
      </c>
      <c r="E12" s="63" t="s">
        <v>29</v>
      </c>
      <c r="F12" s="36" t="s">
        <v>10</v>
      </c>
      <c r="G12" s="50">
        <v>0.02</v>
      </c>
      <c r="H12" s="47">
        <v>3</v>
      </c>
      <c r="I12" s="41">
        <v>100</v>
      </c>
      <c r="J12" s="26" t="s">
        <v>43</v>
      </c>
      <c r="K12" s="48" t="s">
        <v>31</v>
      </c>
      <c r="L12" s="35" t="s">
        <v>28</v>
      </c>
      <c r="M12" s="35" t="s">
        <v>30</v>
      </c>
      <c r="N12" s="35" t="s">
        <v>49</v>
      </c>
      <c r="O12" s="39">
        <v>0.05</v>
      </c>
      <c r="P12" s="35" t="s">
        <v>62</v>
      </c>
      <c r="Q12" s="35" t="s">
        <v>81</v>
      </c>
      <c r="R12" s="49">
        <v>1</v>
      </c>
      <c r="S12" s="41">
        <v>3</v>
      </c>
      <c r="T12" s="42" t="s">
        <v>67</v>
      </c>
      <c r="U12" s="43" t="s">
        <v>75</v>
      </c>
      <c r="V12" s="44" t="s">
        <v>82</v>
      </c>
      <c r="W12" s="44" t="s">
        <v>76</v>
      </c>
    </row>
    <row r="13" spans="1:23" s="20" customFormat="1" ht="157.5" customHeight="1">
      <c r="A13" s="26">
        <v>8</v>
      </c>
      <c r="B13" s="34" t="s">
        <v>32</v>
      </c>
      <c r="C13" s="26" t="s">
        <v>39</v>
      </c>
      <c r="D13" s="26" t="s">
        <v>80</v>
      </c>
      <c r="E13" s="63" t="s">
        <v>29</v>
      </c>
      <c r="F13" s="36" t="s">
        <v>9</v>
      </c>
      <c r="G13" s="42">
        <v>0</v>
      </c>
      <c r="H13" s="51">
        <v>0</v>
      </c>
      <c r="I13" s="41">
        <v>100</v>
      </c>
      <c r="J13" s="26" t="s">
        <v>43</v>
      </c>
      <c r="K13" s="48" t="s">
        <v>31</v>
      </c>
      <c r="L13" s="35" t="s">
        <v>28</v>
      </c>
      <c r="M13" s="35" t="s">
        <v>30</v>
      </c>
      <c r="N13" s="35" t="s">
        <v>49</v>
      </c>
      <c r="O13" s="39">
        <v>0</v>
      </c>
      <c r="P13" s="35" t="s">
        <v>73</v>
      </c>
      <c r="Q13" s="35" t="s">
        <v>74</v>
      </c>
      <c r="R13" s="49">
        <v>0</v>
      </c>
      <c r="S13" s="41">
        <v>0</v>
      </c>
      <c r="T13" s="42" t="s">
        <v>67</v>
      </c>
      <c r="U13" s="42" t="s">
        <v>78</v>
      </c>
      <c r="V13" s="44" t="s">
        <v>84</v>
      </c>
      <c r="W13" s="44" t="s">
        <v>77</v>
      </c>
    </row>
    <row r="14" spans="1:23" s="20" customFormat="1" ht="206.25" customHeight="1">
      <c r="A14" s="26">
        <v>9</v>
      </c>
      <c r="B14" s="34" t="s">
        <v>33</v>
      </c>
      <c r="C14" s="26" t="s">
        <v>39</v>
      </c>
      <c r="D14" s="26" t="s">
        <v>80</v>
      </c>
      <c r="E14" s="63" t="s">
        <v>29</v>
      </c>
      <c r="F14" s="36" t="s">
        <v>8</v>
      </c>
      <c r="G14" s="42">
        <v>69</v>
      </c>
      <c r="H14" s="51">
        <v>1</v>
      </c>
      <c r="I14" s="41">
        <v>100</v>
      </c>
      <c r="J14" s="26" t="s">
        <v>43</v>
      </c>
      <c r="K14" s="48" t="s">
        <v>31</v>
      </c>
      <c r="L14" s="35" t="s">
        <v>28</v>
      </c>
      <c r="M14" s="35" t="s">
        <v>30</v>
      </c>
      <c r="N14" s="35" t="s">
        <v>49</v>
      </c>
      <c r="O14" s="39">
        <v>0</v>
      </c>
      <c r="P14" s="35" t="s">
        <v>73</v>
      </c>
      <c r="Q14" s="35" t="s">
        <v>74</v>
      </c>
      <c r="R14" s="49">
        <v>0</v>
      </c>
      <c r="S14" s="41">
        <v>0</v>
      </c>
      <c r="T14" s="42" t="s">
        <v>67</v>
      </c>
      <c r="U14" s="42" t="s">
        <v>78</v>
      </c>
      <c r="V14" s="44" t="s">
        <v>84</v>
      </c>
      <c r="W14" s="44" t="s">
        <v>77</v>
      </c>
    </row>
    <row r="15" spans="1:23" s="20" customFormat="1" ht="133.5" customHeight="1">
      <c r="A15" s="26">
        <v>10</v>
      </c>
      <c r="B15" s="34" t="s">
        <v>34</v>
      </c>
      <c r="C15" s="26" t="s">
        <v>39</v>
      </c>
      <c r="D15" s="26" t="s">
        <v>80</v>
      </c>
      <c r="E15" s="63" t="s">
        <v>29</v>
      </c>
      <c r="F15" s="36" t="s">
        <v>7</v>
      </c>
      <c r="G15" s="52">
        <v>54</v>
      </c>
      <c r="H15" s="47">
        <v>145</v>
      </c>
      <c r="I15" s="41">
        <v>100</v>
      </c>
      <c r="J15" s="26" t="s">
        <v>43</v>
      </c>
      <c r="K15" s="48" t="s">
        <v>31</v>
      </c>
      <c r="L15" s="35" t="s">
        <v>28</v>
      </c>
      <c r="M15" s="35" t="s">
        <v>30</v>
      </c>
      <c r="N15" s="35" t="s">
        <v>49</v>
      </c>
      <c r="O15" s="39">
        <v>2.16</v>
      </c>
      <c r="P15" s="35" t="s">
        <v>62</v>
      </c>
      <c r="Q15" s="35" t="s">
        <v>81</v>
      </c>
      <c r="R15" s="49">
        <v>76</v>
      </c>
      <c r="S15" s="41">
        <v>178</v>
      </c>
      <c r="T15" s="42" t="s">
        <v>67</v>
      </c>
      <c r="U15" s="43" t="s">
        <v>75</v>
      </c>
      <c r="V15" s="44" t="s">
        <v>82</v>
      </c>
      <c r="W15" s="44" t="s">
        <v>76</v>
      </c>
    </row>
    <row r="16" spans="1:23" s="20" customFormat="1" ht="165" customHeight="1">
      <c r="A16" s="26">
        <v>11</v>
      </c>
      <c r="B16" s="34" t="s">
        <v>54</v>
      </c>
      <c r="C16" s="26" t="s">
        <v>45</v>
      </c>
      <c r="D16" s="26" t="s">
        <v>80</v>
      </c>
      <c r="E16" s="63" t="s">
        <v>29</v>
      </c>
      <c r="F16" s="36" t="s">
        <v>6</v>
      </c>
      <c r="G16" s="52">
        <v>295</v>
      </c>
      <c r="H16" s="47">
        <v>44</v>
      </c>
      <c r="I16" s="41">
        <v>100</v>
      </c>
      <c r="J16" s="26" t="s">
        <v>43</v>
      </c>
      <c r="K16" s="48" t="s">
        <v>31</v>
      </c>
      <c r="L16" s="35" t="s">
        <v>28</v>
      </c>
      <c r="M16" s="35" t="s">
        <v>30</v>
      </c>
      <c r="N16" s="35" t="s">
        <v>49</v>
      </c>
      <c r="O16" s="39">
        <v>0.68</v>
      </c>
      <c r="P16" s="35" t="s">
        <v>62</v>
      </c>
      <c r="Q16" s="35" t="s">
        <v>81</v>
      </c>
      <c r="R16" s="49">
        <v>241</v>
      </c>
      <c r="S16" s="41">
        <v>66</v>
      </c>
      <c r="T16" s="42" t="s">
        <v>67</v>
      </c>
      <c r="U16" s="43" t="s">
        <v>75</v>
      </c>
      <c r="V16" s="44" t="s">
        <v>82</v>
      </c>
      <c r="W16" s="44" t="s">
        <v>76</v>
      </c>
    </row>
    <row r="17" spans="1:23" s="20" customFormat="1" ht="259.5" customHeight="1">
      <c r="A17" s="26">
        <v>12</v>
      </c>
      <c r="B17" s="34" t="s">
        <v>105</v>
      </c>
      <c r="C17" s="26" t="s">
        <v>46</v>
      </c>
      <c r="D17" s="26" t="s">
        <v>80</v>
      </c>
      <c r="E17" s="64" t="s">
        <v>36</v>
      </c>
      <c r="F17" s="36" t="s">
        <v>3</v>
      </c>
      <c r="G17" s="53">
        <v>0</v>
      </c>
      <c r="H17" s="53">
        <v>0</v>
      </c>
      <c r="I17" s="41">
        <v>50</v>
      </c>
      <c r="J17" s="54" t="s">
        <v>44</v>
      </c>
      <c r="K17" s="53" t="s">
        <v>35</v>
      </c>
      <c r="L17" s="35" t="s">
        <v>28</v>
      </c>
      <c r="M17" s="53" t="s">
        <v>37</v>
      </c>
      <c r="N17" s="35" t="s">
        <v>49</v>
      </c>
      <c r="O17" s="39">
        <v>0</v>
      </c>
      <c r="P17" s="35" t="s">
        <v>73</v>
      </c>
      <c r="Q17" s="35" t="s">
        <v>74</v>
      </c>
      <c r="R17" s="49">
        <v>0</v>
      </c>
      <c r="S17" s="41">
        <v>0</v>
      </c>
      <c r="T17" s="42" t="s">
        <v>67</v>
      </c>
      <c r="U17" s="35" t="s">
        <v>78</v>
      </c>
      <c r="V17" s="44" t="s">
        <v>84</v>
      </c>
      <c r="W17" s="55" t="s">
        <v>83</v>
      </c>
    </row>
    <row r="18" spans="1:23" s="56" customFormat="1" ht="270.75" customHeight="1">
      <c r="A18" s="26">
        <v>13</v>
      </c>
      <c r="B18" s="34" t="s">
        <v>106</v>
      </c>
      <c r="C18" s="26" t="s">
        <v>41</v>
      </c>
      <c r="D18" s="26" t="s">
        <v>80</v>
      </c>
      <c r="E18" s="64" t="s">
        <v>36</v>
      </c>
      <c r="F18" s="36" t="s">
        <v>5</v>
      </c>
      <c r="G18" s="53">
        <v>0</v>
      </c>
      <c r="H18" s="53">
        <v>0</v>
      </c>
      <c r="I18" s="41">
        <v>50</v>
      </c>
      <c r="J18" s="54" t="s">
        <v>44</v>
      </c>
      <c r="K18" s="53" t="s">
        <v>35</v>
      </c>
      <c r="L18" s="35" t="s">
        <v>28</v>
      </c>
      <c r="M18" s="53" t="s">
        <v>37</v>
      </c>
      <c r="N18" s="35" t="s">
        <v>49</v>
      </c>
      <c r="O18" s="39">
        <v>0</v>
      </c>
      <c r="P18" s="35" t="s">
        <v>73</v>
      </c>
      <c r="Q18" s="35" t="s">
        <v>74</v>
      </c>
      <c r="R18" s="49">
        <v>0</v>
      </c>
      <c r="S18" s="41">
        <v>0</v>
      </c>
      <c r="T18" s="42" t="s">
        <v>67</v>
      </c>
      <c r="U18" s="35" t="s">
        <v>78</v>
      </c>
      <c r="V18" s="44" t="s">
        <v>84</v>
      </c>
      <c r="W18" s="55" t="s">
        <v>83</v>
      </c>
    </row>
    <row r="19" spans="1:23" s="20" customFormat="1" ht="230.25" customHeight="1">
      <c r="A19" s="26">
        <v>14</v>
      </c>
      <c r="B19" s="34" t="s">
        <v>38</v>
      </c>
      <c r="C19" s="26" t="s">
        <v>47</v>
      </c>
      <c r="D19" s="26" t="s">
        <v>80</v>
      </c>
      <c r="E19" s="64" t="s">
        <v>36</v>
      </c>
      <c r="F19" s="36" t="s">
        <v>4</v>
      </c>
      <c r="G19" s="53">
        <v>0</v>
      </c>
      <c r="H19" s="53">
        <v>0</v>
      </c>
      <c r="I19" s="41">
        <v>50</v>
      </c>
      <c r="J19" s="54" t="s">
        <v>44</v>
      </c>
      <c r="K19" s="53" t="s">
        <v>35</v>
      </c>
      <c r="L19" s="35" t="s">
        <v>28</v>
      </c>
      <c r="M19" s="53" t="s">
        <v>37</v>
      </c>
      <c r="N19" s="35" t="s">
        <v>49</v>
      </c>
      <c r="O19" s="39">
        <v>0</v>
      </c>
      <c r="P19" s="35" t="s">
        <v>73</v>
      </c>
      <c r="Q19" s="35" t="s">
        <v>74</v>
      </c>
      <c r="R19" s="49">
        <v>0</v>
      </c>
      <c r="S19" s="41">
        <v>0</v>
      </c>
      <c r="T19" s="42" t="s">
        <v>67</v>
      </c>
      <c r="U19" s="35" t="s">
        <v>78</v>
      </c>
      <c r="V19" s="44" t="s">
        <v>84</v>
      </c>
      <c r="W19" s="55" t="s">
        <v>83</v>
      </c>
    </row>
    <row r="20" spans="1:23" s="20" customFormat="1" ht="213" customHeight="1">
      <c r="A20" s="26">
        <v>15</v>
      </c>
      <c r="B20" s="34" t="s">
        <v>72</v>
      </c>
      <c r="C20" s="26" t="s">
        <v>107</v>
      </c>
      <c r="D20" s="26" t="s">
        <v>80</v>
      </c>
      <c r="E20" s="64" t="s">
        <v>36</v>
      </c>
      <c r="F20" s="36" t="s">
        <v>2</v>
      </c>
      <c r="G20" s="53"/>
      <c r="H20" s="53"/>
      <c r="I20" s="41">
        <v>50</v>
      </c>
      <c r="J20" s="54" t="s">
        <v>44</v>
      </c>
      <c r="K20" s="53" t="s">
        <v>35</v>
      </c>
      <c r="L20" s="35" t="s">
        <v>28</v>
      </c>
      <c r="M20" s="53" t="s">
        <v>37</v>
      </c>
      <c r="N20" s="35" t="s">
        <v>49</v>
      </c>
      <c r="O20" s="39">
        <v>0</v>
      </c>
      <c r="P20" s="35" t="s">
        <v>73</v>
      </c>
      <c r="Q20" s="35" t="s">
        <v>74</v>
      </c>
      <c r="R20" s="53">
        <v>0</v>
      </c>
      <c r="S20" s="38">
        <v>0</v>
      </c>
      <c r="T20" s="42" t="s">
        <v>67</v>
      </c>
      <c r="U20" s="43" t="s">
        <v>79</v>
      </c>
      <c r="V20" s="44" t="s">
        <v>84</v>
      </c>
      <c r="W20" s="55" t="s">
        <v>83</v>
      </c>
    </row>
    <row r="21" spans="1:23" s="20" customFormat="1" ht="129" customHeight="1">
      <c r="A21" s="26">
        <v>16</v>
      </c>
      <c r="B21" s="34" t="s">
        <v>92</v>
      </c>
      <c r="C21" s="26" t="s">
        <v>103</v>
      </c>
      <c r="D21" s="34" t="s">
        <v>89</v>
      </c>
      <c r="E21" s="65" t="s">
        <v>87</v>
      </c>
      <c r="F21" s="58" t="s">
        <v>108</v>
      </c>
      <c r="G21" s="57"/>
      <c r="H21" s="57"/>
      <c r="I21" s="59"/>
      <c r="J21" s="41" t="s">
        <v>109</v>
      </c>
      <c r="K21" s="53" t="s">
        <v>35</v>
      </c>
      <c r="L21" s="35" t="s">
        <v>28</v>
      </c>
      <c r="M21" s="53" t="s">
        <v>88</v>
      </c>
      <c r="N21" s="35" t="s">
        <v>49</v>
      </c>
      <c r="O21" s="39">
        <v>0.26</v>
      </c>
      <c r="P21" s="35" t="s">
        <v>62</v>
      </c>
      <c r="Q21" s="35" t="s">
        <v>81</v>
      </c>
      <c r="R21" s="53">
        <v>4</v>
      </c>
      <c r="S21" s="38">
        <v>22</v>
      </c>
      <c r="T21" s="42" t="s">
        <v>67</v>
      </c>
      <c r="U21" s="43" t="s">
        <v>75</v>
      </c>
      <c r="V21" s="44" t="s">
        <v>82</v>
      </c>
      <c r="W21" s="44" t="s">
        <v>76</v>
      </c>
    </row>
    <row r="22" spans="1:23" s="20" customFormat="1" ht="129.75" customHeight="1">
      <c r="A22" s="26">
        <v>17</v>
      </c>
      <c r="B22" s="34" t="s">
        <v>93</v>
      </c>
      <c r="C22" s="26" t="s">
        <v>40</v>
      </c>
      <c r="D22" s="34" t="s">
        <v>89</v>
      </c>
      <c r="E22" s="65" t="s">
        <v>90</v>
      </c>
      <c r="F22" s="58" t="s">
        <v>110</v>
      </c>
      <c r="G22" s="57"/>
      <c r="H22" s="57"/>
      <c r="I22" s="59"/>
      <c r="J22" s="41" t="s">
        <v>111</v>
      </c>
      <c r="K22" s="53" t="s">
        <v>35</v>
      </c>
      <c r="L22" s="35" t="s">
        <v>28</v>
      </c>
      <c r="M22" s="53" t="s">
        <v>88</v>
      </c>
      <c r="N22" s="35" t="s">
        <v>49</v>
      </c>
      <c r="O22" s="39">
        <v>0.26</v>
      </c>
      <c r="P22" s="35" t="s">
        <v>62</v>
      </c>
      <c r="Q22" s="35" t="s">
        <v>81</v>
      </c>
      <c r="R22" s="53">
        <v>644</v>
      </c>
      <c r="S22" s="38">
        <v>6</v>
      </c>
      <c r="T22" s="42" t="s">
        <v>67</v>
      </c>
      <c r="U22" s="43" t="s">
        <v>75</v>
      </c>
      <c r="V22" s="44" t="s">
        <v>82</v>
      </c>
      <c r="W22" s="44" t="s">
        <v>76</v>
      </c>
    </row>
    <row r="23" spans="1:23" s="20" customFormat="1" ht="127.5" customHeight="1">
      <c r="A23" s="26">
        <v>18</v>
      </c>
      <c r="B23" s="34" t="s">
        <v>94</v>
      </c>
      <c r="C23" s="26" t="s">
        <v>40</v>
      </c>
      <c r="D23" s="34" t="s">
        <v>89</v>
      </c>
      <c r="E23" s="66" t="s">
        <v>29</v>
      </c>
      <c r="F23" s="58" t="s">
        <v>112</v>
      </c>
      <c r="G23" s="57"/>
      <c r="H23" s="57"/>
      <c r="I23" s="59"/>
      <c r="J23" s="41" t="s">
        <v>113</v>
      </c>
      <c r="K23" s="53" t="s">
        <v>31</v>
      </c>
      <c r="L23" s="35" t="s">
        <v>28</v>
      </c>
      <c r="M23" s="35" t="s">
        <v>91</v>
      </c>
      <c r="N23" s="35" t="s">
        <v>49</v>
      </c>
      <c r="O23" s="39">
        <v>2.91</v>
      </c>
      <c r="P23" s="35" t="s">
        <v>62</v>
      </c>
      <c r="Q23" s="35" t="s">
        <v>81</v>
      </c>
      <c r="R23" s="53">
        <v>74.5</v>
      </c>
      <c r="S23" s="38">
        <v>4</v>
      </c>
      <c r="T23" s="42" t="s">
        <v>67</v>
      </c>
      <c r="U23" s="43" t="s">
        <v>75</v>
      </c>
      <c r="V23" s="44" t="s">
        <v>82</v>
      </c>
      <c r="W23" s="44" t="s">
        <v>76</v>
      </c>
    </row>
    <row r="24" spans="1:23" s="20" customFormat="1" ht="129" customHeight="1">
      <c r="A24" s="26">
        <v>19</v>
      </c>
      <c r="B24" s="34" t="s">
        <v>95</v>
      </c>
      <c r="C24" s="26" t="s">
        <v>40</v>
      </c>
      <c r="D24" s="34" t="s">
        <v>89</v>
      </c>
      <c r="E24" s="65" t="s">
        <v>36</v>
      </c>
      <c r="F24" s="58" t="s">
        <v>114</v>
      </c>
      <c r="G24" s="57"/>
      <c r="H24" s="57"/>
      <c r="I24" s="59"/>
      <c r="J24" s="41" t="s">
        <v>113</v>
      </c>
      <c r="K24" s="53" t="s">
        <v>35</v>
      </c>
      <c r="L24" s="35" t="s">
        <v>28</v>
      </c>
      <c r="M24" s="53" t="s">
        <v>88</v>
      </c>
      <c r="N24" s="35" t="s">
        <v>49</v>
      </c>
      <c r="O24" s="39">
        <v>0.04</v>
      </c>
      <c r="P24" s="35" t="s">
        <v>62</v>
      </c>
      <c r="Q24" s="35" t="s">
        <v>81</v>
      </c>
      <c r="R24" s="53">
        <v>13.5</v>
      </c>
      <c r="S24" s="38">
        <v>3</v>
      </c>
      <c r="T24" s="42" t="s">
        <v>67</v>
      </c>
      <c r="U24" s="43" t="s">
        <v>75</v>
      </c>
      <c r="V24" s="44" t="s">
        <v>82</v>
      </c>
      <c r="W24" s="44" t="s">
        <v>76</v>
      </c>
    </row>
    <row r="25" spans="1:23" s="20" customFormat="1" ht="132" customHeight="1">
      <c r="A25" s="26">
        <v>20</v>
      </c>
      <c r="B25" s="34" t="s">
        <v>96</v>
      </c>
      <c r="C25" s="26" t="s">
        <v>40</v>
      </c>
      <c r="D25" s="34" t="s">
        <v>89</v>
      </c>
      <c r="E25" s="66" t="s">
        <v>29</v>
      </c>
      <c r="F25" s="58" t="s">
        <v>115</v>
      </c>
      <c r="G25" s="57"/>
      <c r="H25" s="57"/>
      <c r="I25" s="59"/>
      <c r="J25" s="41" t="s">
        <v>113</v>
      </c>
      <c r="K25" s="53" t="s">
        <v>31</v>
      </c>
      <c r="L25" s="35" t="s">
        <v>28</v>
      </c>
      <c r="M25" s="35" t="s">
        <v>91</v>
      </c>
      <c r="N25" s="35" t="s">
        <v>49</v>
      </c>
      <c r="O25" s="39">
        <v>5.52</v>
      </c>
      <c r="P25" s="35" t="s">
        <v>62</v>
      </c>
      <c r="Q25" s="35" t="s">
        <v>81</v>
      </c>
      <c r="R25" s="53">
        <v>537</v>
      </c>
      <c r="S25" s="38">
        <v>6</v>
      </c>
      <c r="T25" s="42" t="s">
        <v>67</v>
      </c>
      <c r="U25" s="43" t="s">
        <v>75</v>
      </c>
      <c r="V25" s="44" t="s">
        <v>82</v>
      </c>
      <c r="W25" s="44" t="s">
        <v>76</v>
      </c>
    </row>
    <row r="26" spans="1:23" s="20" customFormat="1" ht="135" customHeight="1">
      <c r="A26" s="26">
        <v>21</v>
      </c>
      <c r="B26" s="34" t="s">
        <v>98</v>
      </c>
      <c r="C26" s="26" t="s">
        <v>40</v>
      </c>
      <c r="D26" s="34" t="s">
        <v>89</v>
      </c>
      <c r="E26" s="65" t="s">
        <v>97</v>
      </c>
      <c r="F26" s="58" t="s">
        <v>116</v>
      </c>
      <c r="G26" s="57"/>
      <c r="H26" s="57"/>
      <c r="I26" s="49"/>
      <c r="J26" s="41" t="s">
        <v>113</v>
      </c>
      <c r="K26" s="53" t="s">
        <v>31</v>
      </c>
      <c r="L26" s="35" t="s">
        <v>28</v>
      </c>
      <c r="M26" s="35" t="s">
        <v>91</v>
      </c>
      <c r="N26" s="35" t="s">
        <v>49</v>
      </c>
      <c r="O26" s="39">
        <v>2.33</v>
      </c>
      <c r="P26" s="35" t="s">
        <v>62</v>
      </c>
      <c r="Q26" s="35" t="s">
        <v>81</v>
      </c>
      <c r="R26" s="53">
        <v>533</v>
      </c>
      <c r="S26" s="38">
        <v>3</v>
      </c>
      <c r="T26" s="42" t="s">
        <v>67</v>
      </c>
      <c r="U26" s="43" t="s">
        <v>75</v>
      </c>
      <c r="V26" s="44" t="s">
        <v>82</v>
      </c>
      <c r="W26" s="44" t="s">
        <v>76</v>
      </c>
    </row>
    <row r="27" spans="1:23" s="20" customFormat="1" ht="133.5" customHeight="1">
      <c r="A27" s="26">
        <v>22</v>
      </c>
      <c r="B27" s="34" t="s">
        <v>99</v>
      </c>
      <c r="C27" s="26" t="s">
        <v>40</v>
      </c>
      <c r="D27" s="34" t="s">
        <v>89</v>
      </c>
      <c r="E27" s="65" t="s">
        <v>36</v>
      </c>
      <c r="F27" s="58" t="s">
        <v>117</v>
      </c>
      <c r="G27" s="57"/>
      <c r="H27" s="57"/>
      <c r="I27" s="49"/>
      <c r="J27" s="41" t="s">
        <v>113</v>
      </c>
      <c r="K27" s="53" t="s">
        <v>35</v>
      </c>
      <c r="L27" s="35" t="s">
        <v>28</v>
      </c>
      <c r="M27" s="53" t="s">
        <v>88</v>
      </c>
      <c r="N27" s="35" t="s">
        <v>49</v>
      </c>
      <c r="O27" s="39">
        <v>7.0000000000000007E-2</v>
      </c>
      <c r="P27" s="35" t="s">
        <v>62</v>
      </c>
      <c r="Q27" s="35" t="s">
        <v>81</v>
      </c>
      <c r="R27" s="53">
        <v>70.5</v>
      </c>
      <c r="S27" s="38">
        <v>6</v>
      </c>
      <c r="T27" s="42" t="s">
        <v>67</v>
      </c>
      <c r="U27" s="43" t="s">
        <v>75</v>
      </c>
      <c r="V27" s="44" t="s">
        <v>82</v>
      </c>
      <c r="W27" s="44" t="s">
        <v>76</v>
      </c>
    </row>
    <row r="28" spans="1:23" s="20" customFormat="1" ht="131.25" customHeight="1">
      <c r="A28" s="26">
        <v>23</v>
      </c>
      <c r="B28" s="34" t="s">
        <v>100</v>
      </c>
      <c r="C28" s="26" t="s">
        <v>40</v>
      </c>
      <c r="D28" s="34" t="s">
        <v>89</v>
      </c>
      <c r="E28" s="65" t="s">
        <v>87</v>
      </c>
      <c r="F28" s="60" t="s">
        <v>118</v>
      </c>
      <c r="G28" s="57"/>
      <c r="H28" s="57"/>
      <c r="I28" s="49"/>
      <c r="J28" s="41" t="s">
        <v>109</v>
      </c>
      <c r="K28" s="53" t="s">
        <v>35</v>
      </c>
      <c r="L28" s="35" t="s">
        <v>28</v>
      </c>
      <c r="M28" s="53" t="s">
        <v>88</v>
      </c>
      <c r="N28" s="35" t="s">
        <v>49</v>
      </c>
      <c r="O28" s="39">
        <v>12.79</v>
      </c>
      <c r="P28" s="35" t="s">
        <v>62</v>
      </c>
      <c r="Q28" s="35" t="s">
        <v>81</v>
      </c>
      <c r="R28" s="61">
        <v>1008</v>
      </c>
      <c r="S28" s="38">
        <v>14</v>
      </c>
      <c r="T28" s="42" t="s">
        <v>67</v>
      </c>
      <c r="U28" s="43" t="s">
        <v>75</v>
      </c>
      <c r="V28" s="44" t="s">
        <v>82</v>
      </c>
      <c r="W28" s="44" t="s">
        <v>76</v>
      </c>
    </row>
    <row r="29" spans="1:23" s="20" customFormat="1" ht="150" customHeight="1">
      <c r="A29" s="26">
        <v>24</v>
      </c>
      <c r="B29" s="34" t="s">
        <v>101</v>
      </c>
      <c r="C29" s="26" t="s">
        <v>40</v>
      </c>
      <c r="D29" s="34" t="s">
        <v>89</v>
      </c>
      <c r="E29" s="65" t="s">
        <v>87</v>
      </c>
      <c r="F29" s="58" t="s">
        <v>119</v>
      </c>
      <c r="G29" s="57"/>
      <c r="H29" s="57"/>
      <c r="I29" s="49"/>
      <c r="J29" s="41" t="s">
        <v>113</v>
      </c>
      <c r="K29" s="53" t="s">
        <v>35</v>
      </c>
      <c r="L29" s="35" t="s">
        <v>28</v>
      </c>
      <c r="M29" s="53" t="s">
        <v>88</v>
      </c>
      <c r="N29" s="35" t="s">
        <v>49</v>
      </c>
      <c r="O29" s="39">
        <v>0</v>
      </c>
      <c r="P29" s="35" t="s">
        <v>73</v>
      </c>
      <c r="Q29" s="35" t="s">
        <v>74</v>
      </c>
      <c r="R29" s="53">
        <v>0</v>
      </c>
      <c r="S29" s="38">
        <v>0</v>
      </c>
      <c r="T29" s="42" t="s">
        <v>67</v>
      </c>
      <c r="U29" s="35" t="s">
        <v>78</v>
      </c>
      <c r="V29" s="44" t="s">
        <v>84</v>
      </c>
      <c r="W29" s="55" t="s">
        <v>136</v>
      </c>
    </row>
    <row r="30" spans="1:23" s="20" customFormat="1" ht="128.25" customHeight="1">
      <c r="A30" s="26">
        <v>25</v>
      </c>
      <c r="B30" s="34" t="s">
        <v>102</v>
      </c>
      <c r="C30" s="26" t="s">
        <v>40</v>
      </c>
      <c r="D30" s="34" t="s">
        <v>89</v>
      </c>
      <c r="E30" s="65" t="s">
        <v>87</v>
      </c>
      <c r="F30" s="58" t="s">
        <v>120</v>
      </c>
      <c r="G30" s="57"/>
      <c r="H30" s="57"/>
      <c r="I30" s="49"/>
      <c r="J30" s="41" t="s">
        <v>121</v>
      </c>
      <c r="K30" s="53" t="s">
        <v>35</v>
      </c>
      <c r="L30" s="35" t="s">
        <v>28</v>
      </c>
      <c r="M30" s="53" t="s">
        <v>88</v>
      </c>
      <c r="N30" s="35" t="s">
        <v>49</v>
      </c>
      <c r="O30" s="39">
        <v>2.33</v>
      </c>
      <c r="P30" s="35" t="s">
        <v>62</v>
      </c>
      <c r="Q30" s="35" t="s">
        <v>81</v>
      </c>
      <c r="R30" s="53">
        <v>700</v>
      </c>
      <c r="S30" s="38">
        <v>3</v>
      </c>
      <c r="T30" s="42" t="s">
        <v>67</v>
      </c>
      <c r="U30" s="43" t="s">
        <v>75</v>
      </c>
      <c r="V30" s="44" t="s">
        <v>82</v>
      </c>
      <c r="W30" s="44" t="s">
        <v>76</v>
      </c>
    </row>
    <row r="31" spans="1:23" s="20" customFormat="1" ht="132.75" customHeight="1">
      <c r="A31" s="26">
        <v>26</v>
      </c>
      <c r="B31" s="34" t="s">
        <v>122</v>
      </c>
      <c r="C31" s="26" t="s">
        <v>40</v>
      </c>
      <c r="D31" s="34" t="s">
        <v>89</v>
      </c>
      <c r="E31" s="66" t="s">
        <v>29</v>
      </c>
      <c r="F31" s="58" t="s">
        <v>138</v>
      </c>
      <c r="G31" s="57"/>
      <c r="H31" s="57"/>
      <c r="I31" s="49"/>
      <c r="J31" s="41" t="s">
        <v>128</v>
      </c>
      <c r="K31" s="53" t="s">
        <v>31</v>
      </c>
      <c r="L31" s="35" t="s">
        <v>28</v>
      </c>
      <c r="M31" s="35" t="s">
        <v>91</v>
      </c>
      <c r="N31" s="35" t="s">
        <v>49</v>
      </c>
      <c r="O31" s="39">
        <v>86.88</v>
      </c>
      <c r="P31" s="35" t="s">
        <v>62</v>
      </c>
      <c r="Q31" s="35" t="s">
        <v>81</v>
      </c>
      <c r="R31" s="61">
        <v>11534</v>
      </c>
      <c r="S31" s="62">
        <v>21089</v>
      </c>
      <c r="T31" s="42" t="s">
        <v>67</v>
      </c>
      <c r="U31" s="43" t="s">
        <v>75</v>
      </c>
      <c r="V31" s="44" t="s">
        <v>82</v>
      </c>
      <c r="W31" s="44" t="s">
        <v>76</v>
      </c>
    </row>
    <row r="32" spans="1:23" s="20" customFormat="1" ht="131.25" customHeight="1">
      <c r="A32" s="26">
        <v>27</v>
      </c>
      <c r="B32" s="34" t="s">
        <v>123</v>
      </c>
      <c r="C32" s="26" t="s">
        <v>40</v>
      </c>
      <c r="D32" s="34" t="s">
        <v>89</v>
      </c>
      <c r="E32" s="66" t="s">
        <v>29</v>
      </c>
      <c r="F32" s="58" t="s">
        <v>139</v>
      </c>
      <c r="G32" s="57"/>
      <c r="H32" s="57"/>
      <c r="I32" s="49"/>
      <c r="J32" s="41" t="s">
        <v>128</v>
      </c>
      <c r="K32" s="53" t="s">
        <v>31</v>
      </c>
      <c r="L32" s="35" t="s">
        <v>28</v>
      </c>
      <c r="M32" s="35" t="s">
        <v>91</v>
      </c>
      <c r="N32" s="35" t="s">
        <v>49</v>
      </c>
      <c r="O32" s="39">
        <v>2.0699999999999998</v>
      </c>
      <c r="P32" s="35" t="s">
        <v>62</v>
      </c>
      <c r="Q32" s="35" t="s">
        <v>81</v>
      </c>
      <c r="R32" s="53">
        <v>216</v>
      </c>
      <c r="S32" s="38">
        <v>525</v>
      </c>
      <c r="T32" s="42" t="s">
        <v>67</v>
      </c>
      <c r="U32" s="43" t="s">
        <v>75</v>
      </c>
      <c r="V32" s="44" t="s">
        <v>82</v>
      </c>
      <c r="W32" s="44" t="s">
        <v>76</v>
      </c>
    </row>
    <row r="33" spans="1:23" s="20" customFormat="1" ht="136.5" customHeight="1">
      <c r="A33" s="26">
        <v>28</v>
      </c>
      <c r="B33" s="34" t="s">
        <v>124</v>
      </c>
      <c r="C33" s="26" t="s">
        <v>40</v>
      </c>
      <c r="D33" s="34" t="s">
        <v>89</v>
      </c>
      <c r="E33" s="66" t="s">
        <v>29</v>
      </c>
      <c r="F33" s="58" t="s">
        <v>140</v>
      </c>
      <c r="G33" s="57"/>
      <c r="H33" s="57"/>
      <c r="I33" s="49"/>
      <c r="J33" s="41" t="s">
        <v>128</v>
      </c>
      <c r="K33" s="53" t="s">
        <v>31</v>
      </c>
      <c r="L33" s="35" t="s">
        <v>28</v>
      </c>
      <c r="M33" s="35" t="s">
        <v>91</v>
      </c>
      <c r="N33" s="35" t="s">
        <v>49</v>
      </c>
      <c r="O33" s="39">
        <v>0.02</v>
      </c>
      <c r="P33" s="35" t="s">
        <v>62</v>
      </c>
      <c r="Q33" s="35" t="s">
        <v>81</v>
      </c>
      <c r="R33" s="53">
        <v>6</v>
      </c>
      <c r="S33" s="38">
        <v>3</v>
      </c>
      <c r="T33" s="42" t="s">
        <v>67</v>
      </c>
      <c r="U33" s="43" t="s">
        <v>75</v>
      </c>
      <c r="V33" s="44" t="s">
        <v>82</v>
      </c>
      <c r="W33" s="44" t="s">
        <v>76</v>
      </c>
    </row>
    <row r="34" spans="1:23" s="20" customFormat="1" ht="149.25" customHeight="1">
      <c r="A34" s="26">
        <v>29</v>
      </c>
      <c r="B34" s="34" t="s">
        <v>125</v>
      </c>
      <c r="C34" s="26" t="s">
        <v>40</v>
      </c>
      <c r="D34" s="34" t="s">
        <v>89</v>
      </c>
      <c r="E34" s="66" t="s">
        <v>29</v>
      </c>
      <c r="F34" s="58" t="s">
        <v>141</v>
      </c>
      <c r="G34" s="57"/>
      <c r="H34" s="57"/>
      <c r="I34" s="49"/>
      <c r="J34" s="41" t="s">
        <v>128</v>
      </c>
      <c r="K34" s="53" t="s">
        <v>31</v>
      </c>
      <c r="L34" s="35" t="s">
        <v>28</v>
      </c>
      <c r="M34" s="35" t="s">
        <v>91</v>
      </c>
      <c r="N34" s="35" t="s">
        <v>49</v>
      </c>
      <c r="O34" s="39">
        <v>0.05</v>
      </c>
      <c r="P34" s="35" t="s">
        <v>62</v>
      </c>
      <c r="Q34" s="35" t="s">
        <v>81</v>
      </c>
      <c r="R34" s="53">
        <v>2</v>
      </c>
      <c r="S34" s="38">
        <v>19</v>
      </c>
      <c r="T34" s="42" t="s">
        <v>67</v>
      </c>
      <c r="U34" s="43" t="s">
        <v>75</v>
      </c>
      <c r="V34" s="44" t="s">
        <v>82</v>
      </c>
      <c r="W34" s="44" t="s">
        <v>76</v>
      </c>
    </row>
    <row r="35" spans="1:23" s="20" customFormat="1" ht="217.5" customHeight="1">
      <c r="A35" s="26">
        <v>30</v>
      </c>
      <c r="B35" s="34" t="s">
        <v>126</v>
      </c>
      <c r="C35" s="26" t="s">
        <v>40</v>
      </c>
      <c r="D35" s="34" t="s">
        <v>89</v>
      </c>
      <c r="E35" s="66" t="s">
        <v>29</v>
      </c>
      <c r="F35" s="58" t="s">
        <v>142</v>
      </c>
      <c r="G35" s="57"/>
      <c r="H35" s="57"/>
      <c r="I35" s="49"/>
      <c r="J35" s="41" t="s">
        <v>128</v>
      </c>
      <c r="K35" s="53" t="s">
        <v>31</v>
      </c>
      <c r="L35" s="35" t="s">
        <v>28</v>
      </c>
      <c r="M35" s="35" t="s">
        <v>91</v>
      </c>
      <c r="N35" s="35" t="s">
        <v>49</v>
      </c>
      <c r="O35" s="39">
        <v>0</v>
      </c>
      <c r="P35" s="35" t="s">
        <v>73</v>
      </c>
      <c r="Q35" s="35" t="s">
        <v>74</v>
      </c>
      <c r="R35" s="53">
        <v>0</v>
      </c>
      <c r="S35" s="38">
        <v>0</v>
      </c>
      <c r="T35" s="42" t="s">
        <v>67</v>
      </c>
      <c r="U35" s="35" t="s">
        <v>78</v>
      </c>
      <c r="V35" s="44" t="s">
        <v>84</v>
      </c>
      <c r="W35" s="44" t="s">
        <v>77</v>
      </c>
    </row>
    <row r="36" spans="1:23" s="20" customFormat="1" ht="281.25" customHeight="1">
      <c r="A36" s="26">
        <v>31</v>
      </c>
      <c r="B36" s="34" t="s">
        <v>127</v>
      </c>
      <c r="C36" s="26" t="s">
        <v>104</v>
      </c>
      <c r="D36" s="34" t="s">
        <v>89</v>
      </c>
      <c r="E36" s="64" t="s">
        <v>36</v>
      </c>
      <c r="F36" s="58" t="s">
        <v>143</v>
      </c>
      <c r="G36" s="57"/>
      <c r="H36" s="57"/>
      <c r="I36" s="41"/>
      <c r="J36" s="41" t="s">
        <v>129</v>
      </c>
      <c r="K36" s="53" t="s">
        <v>35</v>
      </c>
      <c r="L36" s="35" t="s">
        <v>28</v>
      </c>
      <c r="M36" s="53" t="s">
        <v>88</v>
      </c>
      <c r="N36" s="35" t="s">
        <v>49</v>
      </c>
      <c r="O36" s="39">
        <v>0.79</v>
      </c>
      <c r="P36" s="35" t="s">
        <v>62</v>
      </c>
      <c r="Q36" s="35" t="s">
        <v>81</v>
      </c>
      <c r="R36" s="61">
        <v>13216</v>
      </c>
      <c r="S36" s="38">
        <v>191</v>
      </c>
      <c r="T36" s="42" t="s">
        <v>67</v>
      </c>
      <c r="U36" s="43" t="s">
        <v>75</v>
      </c>
      <c r="V36" s="44" t="s">
        <v>82</v>
      </c>
      <c r="W36" s="44" t="s">
        <v>76</v>
      </c>
    </row>
    <row r="37" spans="1:23" s="28" customFormat="1" ht="24" customHeight="1">
      <c r="A37" s="81" t="s">
        <v>137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72"/>
      <c r="P37" s="72"/>
      <c r="Q37" s="72"/>
      <c r="R37" s="73">
        <f>R39+R40</f>
        <v>47889.5</v>
      </c>
      <c r="S37" s="74">
        <f>S39+S40</f>
        <v>22281</v>
      </c>
      <c r="T37" s="67"/>
      <c r="U37" s="68"/>
      <c r="V37" s="69"/>
      <c r="W37" s="69"/>
    </row>
    <row r="38" spans="1:23" ht="24" customHeight="1">
      <c r="A38" s="88" t="s">
        <v>130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9"/>
      <c r="P38" s="9"/>
      <c r="Q38" s="9"/>
      <c r="R38" s="11"/>
      <c r="S38" s="75"/>
      <c r="T38" s="12"/>
      <c r="U38" s="23"/>
      <c r="V38" s="10"/>
      <c r="W38" s="10"/>
    </row>
    <row r="39" spans="1:23" s="20" customFormat="1" ht="22.5" customHeight="1">
      <c r="A39" s="79" t="s">
        <v>131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6"/>
      <c r="P39" s="76"/>
      <c r="Q39" s="76"/>
      <c r="R39" s="18">
        <f>R6+R7+R8+R9+R10+R11+R12+R13+R14+R15+R16+R17+R18+R19+R20</f>
        <v>19331</v>
      </c>
      <c r="S39" s="77">
        <f>S6+S7+S8+S9+S10+S11+S12+S13+S14+S15+S16+S17+S18+S19+S20</f>
        <v>387</v>
      </c>
      <c r="T39" s="18"/>
      <c r="U39" s="18"/>
      <c r="V39" s="19"/>
      <c r="W39" s="19"/>
    </row>
    <row r="40" spans="1:23" s="20" customFormat="1" ht="21.75" customHeight="1">
      <c r="A40" s="79" t="s">
        <v>132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6"/>
      <c r="P40" s="76"/>
      <c r="Q40" s="76"/>
      <c r="R40" s="21">
        <f>R36+R35+R34+R33+R32+R31+R30+R29+R28+R27+R26+R25+R24+R23+R22+R21</f>
        <v>28558.5</v>
      </c>
      <c r="S40" s="33">
        <f>S36+S35+S34+S33+S32+S31+S30+S29+S28+S27+S26+S25+S24+S23+S22+S21</f>
        <v>21894</v>
      </c>
      <c r="T40" s="21"/>
      <c r="U40" s="21"/>
      <c r="V40" s="22"/>
      <c r="W40" s="22"/>
    </row>
    <row r="41" spans="1:23" s="20" customFormat="1" ht="21.75" customHeight="1">
      <c r="A41" s="85" t="s">
        <v>133</v>
      </c>
      <c r="B41" s="85"/>
      <c r="C41" s="85"/>
      <c r="D41" s="85"/>
      <c r="E41" s="85"/>
      <c r="F41" s="85"/>
      <c r="G41" s="85"/>
      <c r="H41" s="85"/>
      <c r="I41" s="85"/>
      <c r="J41" s="29"/>
      <c r="K41" s="29"/>
      <c r="L41" s="29"/>
      <c r="M41" s="29"/>
      <c r="N41" s="29"/>
      <c r="O41" s="29"/>
      <c r="P41" s="29"/>
      <c r="Q41" s="29"/>
      <c r="R41" s="30"/>
      <c r="S41" s="31"/>
      <c r="T41" s="30"/>
      <c r="U41" s="30"/>
      <c r="V41" s="32"/>
      <c r="W41" s="32"/>
    </row>
    <row r="42" spans="1:23" s="13" customFormat="1" ht="52.5" customHeight="1">
      <c r="A42" s="78" t="s">
        <v>86</v>
      </c>
      <c r="B42" s="78"/>
      <c r="C42" s="78"/>
      <c r="D42" s="78"/>
      <c r="E42" s="78"/>
      <c r="I42" s="16"/>
      <c r="J42" s="16"/>
      <c r="K42" s="16"/>
      <c r="U42" s="20"/>
      <c r="V42" s="24"/>
      <c r="W42" s="17"/>
    </row>
    <row r="43" spans="1:23" s="13" customFormat="1">
      <c r="A43" s="14"/>
      <c r="B43" s="15"/>
      <c r="C43" s="15"/>
      <c r="D43" s="15"/>
      <c r="E43" s="15"/>
      <c r="I43" s="16"/>
      <c r="J43" s="16"/>
      <c r="K43" s="16"/>
      <c r="U43" s="20"/>
      <c r="V43" s="24"/>
      <c r="W43" s="17"/>
    </row>
    <row r="44" spans="1:23" s="13" customFormat="1">
      <c r="A44" s="14"/>
      <c r="B44" s="15"/>
      <c r="C44" s="15"/>
      <c r="D44" s="15"/>
      <c r="E44" s="15"/>
      <c r="I44" s="16"/>
      <c r="J44" s="16"/>
      <c r="K44" s="16"/>
      <c r="U44" s="20"/>
      <c r="V44" s="24"/>
      <c r="W44" s="17"/>
    </row>
    <row r="45" spans="1:23" s="13" customFormat="1">
      <c r="A45" s="14"/>
      <c r="B45" s="15"/>
      <c r="C45" s="15"/>
      <c r="D45" s="15"/>
      <c r="E45" s="15"/>
      <c r="I45" s="16"/>
      <c r="J45" s="16"/>
      <c r="K45" s="16"/>
      <c r="U45" s="20"/>
      <c r="V45" s="24"/>
      <c r="W45" s="17"/>
    </row>
    <row r="46" spans="1:23" s="13" customFormat="1">
      <c r="A46" s="14"/>
      <c r="B46" s="15"/>
      <c r="C46" s="15"/>
      <c r="D46" s="15"/>
      <c r="E46" s="15"/>
      <c r="I46" s="16"/>
      <c r="J46" s="16"/>
      <c r="K46" s="16"/>
      <c r="U46" s="20"/>
      <c r="V46" s="24"/>
      <c r="W46" s="17"/>
    </row>
    <row r="47" spans="1:23" s="13" customFormat="1">
      <c r="A47" s="14"/>
      <c r="B47" s="15"/>
      <c r="C47" s="15"/>
      <c r="D47" s="15"/>
      <c r="E47" s="15"/>
      <c r="I47" s="16"/>
      <c r="J47" s="16"/>
      <c r="K47" s="16"/>
      <c r="U47" s="20"/>
      <c r="V47" s="24"/>
      <c r="W47" s="17"/>
    </row>
    <row r="48" spans="1:23" s="13" customFormat="1">
      <c r="A48" s="14"/>
      <c r="B48" s="15"/>
      <c r="C48" s="15"/>
      <c r="D48" s="15"/>
      <c r="E48" s="15"/>
      <c r="I48" s="16"/>
      <c r="J48" s="16"/>
      <c r="K48" s="16"/>
      <c r="U48" s="20"/>
      <c r="V48" s="24"/>
      <c r="W48" s="17"/>
    </row>
    <row r="49" spans="1:23" s="13" customFormat="1">
      <c r="A49" s="14"/>
      <c r="B49" s="15"/>
      <c r="C49" s="15"/>
      <c r="D49" s="15"/>
      <c r="E49" s="15"/>
      <c r="I49" s="16"/>
      <c r="J49" s="16"/>
      <c r="K49" s="16"/>
      <c r="U49" s="20"/>
      <c r="V49" s="24"/>
      <c r="W49" s="17"/>
    </row>
    <row r="50" spans="1:23" s="13" customFormat="1">
      <c r="A50" s="14"/>
      <c r="B50" s="15"/>
      <c r="C50" s="15"/>
      <c r="D50" s="15"/>
      <c r="E50" s="15"/>
      <c r="I50" s="16"/>
      <c r="J50" s="16"/>
      <c r="K50" s="16"/>
      <c r="U50" s="20"/>
      <c r="V50" s="24"/>
      <c r="W50" s="17"/>
    </row>
    <row r="51" spans="1:23" s="13" customFormat="1">
      <c r="A51" s="14"/>
      <c r="B51" s="15"/>
      <c r="C51" s="15"/>
      <c r="D51" s="15"/>
      <c r="E51" s="15"/>
      <c r="I51" s="16"/>
      <c r="J51" s="16"/>
      <c r="K51" s="16"/>
      <c r="U51" s="20"/>
      <c r="V51" s="24"/>
      <c r="W51" s="17"/>
    </row>
    <row r="52" spans="1:23" s="13" customFormat="1">
      <c r="A52" s="14"/>
      <c r="B52" s="15"/>
      <c r="C52" s="15"/>
      <c r="D52" s="15"/>
      <c r="E52" s="15"/>
      <c r="I52" s="16"/>
      <c r="J52" s="16"/>
      <c r="K52" s="16"/>
      <c r="U52" s="20"/>
      <c r="V52" s="24"/>
      <c r="W52" s="17"/>
    </row>
  </sheetData>
  <mergeCells count="22">
    <mergeCell ref="A2:W2"/>
    <mergeCell ref="A39:N39"/>
    <mergeCell ref="W3:W5"/>
    <mergeCell ref="V3:V5"/>
    <mergeCell ref="R4:T4"/>
    <mergeCell ref="U4:U5"/>
    <mergeCell ref="R3:U3"/>
    <mergeCell ref="A38:N38"/>
    <mergeCell ref="A42:E42"/>
    <mergeCell ref="A40:N40"/>
    <mergeCell ref="A3:A5"/>
    <mergeCell ref="B3:B5"/>
    <mergeCell ref="C3:C5"/>
    <mergeCell ref="D3:D5"/>
    <mergeCell ref="A37:N37"/>
    <mergeCell ref="I3:I5"/>
    <mergeCell ref="J3:J5"/>
    <mergeCell ref="K3:K5"/>
    <mergeCell ref="L3:Q4"/>
    <mergeCell ref="E3:E5"/>
    <mergeCell ref="F3:F5"/>
    <mergeCell ref="A41:I41"/>
  </mergeCells>
  <pageMargins left="0.15748031496062992" right="0.19685039370078741" top="0.35433070866141736" bottom="0.35433070866141736" header="0.15748031496062992" footer="0.15748031496062992"/>
  <pageSetup paperSize="8" scale="45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КФ СВОДНЫЙ ОТЧЕТ НР ЗА 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Валитов Артур Радикович</dc:creator>
  <cp:lastModifiedBy>Фатеева</cp:lastModifiedBy>
  <cp:lastPrinted>2023-09-27T10:16:06Z</cp:lastPrinted>
  <dcterms:created xsi:type="dcterms:W3CDTF">2015-12-24T09:20:35Z</dcterms:created>
  <dcterms:modified xsi:type="dcterms:W3CDTF">2023-09-28T10:00:07Z</dcterms:modified>
</cp:coreProperties>
</file>