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915" windowHeight="12585"/>
  </bookViews>
  <sheets>
    <sheet name="приложение 4.3" sheetId="1" r:id="rId1"/>
  </sheets>
  <definedNames>
    <definedName name="_xlnm._FilterDatabase" localSheetId="0" hidden="1">'приложение 4.3'!$A$11:$O$45</definedName>
    <definedName name="_xlnm.Print_Titles" localSheetId="0">'приложение 4.3'!$9:$11</definedName>
  </definedNames>
  <calcPr calcId="125725"/>
</workbook>
</file>

<file path=xl/calcChain.xml><?xml version="1.0" encoding="utf-8"?>
<calcChain xmlns="http://schemas.openxmlformats.org/spreadsheetml/2006/main">
  <c r="O14" i="1"/>
  <c r="N14" s="1"/>
  <c r="M14" s="1"/>
  <c r="L14" s="1"/>
  <c r="K14" s="1"/>
  <c r="I14"/>
  <c r="F14"/>
</calcChain>
</file>

<file path=xl/sharedStrings.xml><?xml version="1.0" encoding="utf-8"?>
<sst xmlns="http://schemas.openxmlformats.org/spreadsheetml/2006/main" count="102" uniqueCount="60">
  <si>
    <t>Всего расходов</t>
  </si>
  <si>
    <t>240</t>
  </si>
  <si>
    <t>35113S9605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</si>
  <si>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</si>
  <si>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</si>
  <si>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</si>
  <si>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Софинансирование к средствам автономного округа на 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</si>
  <si>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810</t>
  </si>
  <si>
    <t>35113S2591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</si>
  <si>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</si>
  <si>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</si>
  <si>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</si>
  <si>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Софинансирование к средствам автономного округа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</si>
  <si>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3511382591</t>
  </si>
  <si>
    <t>Реализация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</si>
  <si>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3511309605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</si>
  <si>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</si>
  <si>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3511309505</t>
  </si>
  <si>
    <t>Обеспечение мероприятий по модернизации систем коммунальной инфраструктуры за счет средств, поступивших от публично-правовой компании «Фонд развития территорий»</t>
  </si>
  <si>
    <t>3511300000</t>
  </si>
  <si>
    <t>Основное мероприятие «Капитальный ремонт коммунальной инфраструктуры города Урай»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</si>
  <si>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</si>
  <si>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</si>
  <si>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</si>
  <si>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</si>
  <si>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Коммунальное хозяйство</t>
  </si>
  <si>
    <t>ЖИЛИЩНО-КОММУНАЛЬНОЕ ХОЗЯЙСТВО</t>
  </si>
  <si>
    <t>18102S2390</t>
  </si>
  <si>
    <t>Софинансирование к средствам автономного округа на строительство (реконструкцию), капитальный ремонт и ремонт автомобильных дорог общего пользования местного значения</t>
  </si>
  <si>
    <t>1810282390</t>
  </si>
  <si>
    <t>Строительство (реконструкция), капитальный ремонт и ремонт автомобильных дорог общего пользования местного значения</t>
  </si>
  <si>
    <t>1810200000</t>
  </si>
  <si>
    <t>Основное мероприятие «Капитальный ремонт, ремонт и содержание автомобильных дорог»</t>
  </si>
  <si>
    <t>1810000000</t>
  </si>
  <si>
    <t>Подпрограмма I «Дорожное хозяйство»</t>
  </si>
  <si>
    <t>1800000000</t>
  </si>
  <si>
    <t>Муниципальная программа «Развитие транспортной системы города Урай»</t>
  </si>
  <si>
    <t>НАЦИОНАЛЬНАЯ ЭКОНОМИКА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</si>
  <si>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</si>
  <si>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</si>
  <si>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</si>
  <si>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</si>
  <si>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</si>
  <si>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</si>
  <si>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</si>
  <si>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</si>
  <si>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Наименование</t>
  </si>
  <si>
    <t>(тыс.руб.)</t>
  </si>
  <si>
    <t xml:space="preserve">(муниципальным программам и непрограммным направлениям деятельности), </t>
  </si>
  <si>
    <t>к решению Думы города Урай</t>
  </si>
  <si>
    <t>2024 год</t>
  </si>
  <si>
    <t>2025 год</t>
  </si>
  <si>
    <t xml:space="preserve">Изменения распределения бюджетных ассигнований по разделам, подразделам, целевым статьям </t>
  </si>
  <si>
    <t xml:space="preserve">группам и подгруппам видов расходов классификации расходов бюджетов </t>
  </si>
  <si>
    <t xml:space="preserve"> на плановый период  2024-2025 годов</t>
  </si>
  <si>
    <t xml:space="preserve">Дорожное хозяйство </t>
  </si>
  <si>
    <t>в том числе дорожный фонд</t>
  </si>
  <si>
    <t>от 25 ноября 2022 года № 125</t>
  </si>
  <si>
    <t>Расходы, осуществляемые за счет субсидий из бюджета автономного округа</t>
  </si>
  <si>
    <t>Приложение 4.3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</si>
</sst>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000"/>
    <numFmt numFmtId="166" formatCode="00"/>
    <numFmt numFmtId="167" formatCode="0000"/>
    <numFmt numFmtId="168" formatCode="&quot;+&quot;\ #,##0.0;&quot;-&quot;\ #,##0.0;&quot;&quot;\ 0.0"/>
  </numFmts>
  <fonts count="6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0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7" fontId="1" fillId="0" borderId="1" xfId="0" applyNumberFormat="1" applyFont="1" applyFill="1" applyBorder="1" applyAlignment="1" applyProtection="1">
      <alignment wrapText="1"/>
      <protection hidden="1"/>
    </xf>
    <xf numFmtId="166" fontId="1" fillId="0" borderId="1" xfId="0" applyNumberFormat="1" applyFont="1" applyFill="1" applyBorder="1" applyAlignment="1" applyProtection="1">
      <protection hidden="1"/>
    </xf>
    <xf numFmtId="165" fontId="1" fillId="0" borderId="1" xfId="0" applyNumberFormat="1" applyFont="1" applyFill="1" applyBorder="1" applyAlignment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0" fontId="4" fillId="0" borderId="3" xfId="0" applyNumberFormat="1" applyFont="1" applyFill="1" applyBorder="1" applyAlignment="1" applyProtection="1">
      <alignment horizontal="center" vertical="center"/>
      <protection hidden="1"/>
    </xf>
    <xf numFmtId="0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0" applyNumberFormat="1" applyFont="1" applyFill="1" applyBorder="1" applyAlignment="1" applyProtection="1">
      <alignment wrapText="1"/>
      <protection hidden="1"/>
    </xf>
    <xf numFmtId="168" fontId="1" fillId="0" borderId="1" xfId="0" applyNumberFormat="1" applyFont="1" applyFill="1" applyBorder="1" applyAlignment="1" applyProtection="1">
      <protection hidden="1"/>
    </xf>
    <xf numFmtId="168" fontId="2" fillId="0" borderId="1" xfId="0" applyNumberFormat="1" applyFont="1" applyFill="1" applyBorder="1" applyAlignme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R52"/>
  <sheetViews>
    <sheetView showGridLines="0" tabSelected="1" zoomScaleNormal="100" workbookViewId="0">
      <selection activeCell="C16" sqref="C16"/>
    </sheetView>
  </sheetViews>
  <sheetFormatPr defaultRowHeight="12.75"/>
  <cols>
    <col min="1" max="1" width="42.85546875" customWidth="1"/>
    <col min="2" max="3" width="8.140625" customWidth="1"/>
    <col min="4" max="4" width="12.140625" customWidth="1"/>
    <col min="5" max="5" width="8.140625" customWidth="1"/>
    <col min="6" max="6" width="13.5703125" customWidth="1"/>
    <col min="7" max="7" width="15.42578125" customWidth="1"/>
    <col min="8" max="8" width="14.5703125" customWidth="1"/>
    <col min="9" max="9" width="14.7109375" customWidth="1"/>
    <col min="10" max="10" width="14.85546875" customWidth="1"/>
    <col min="11" max="11" width="10.85546875" customWidth="1"/>
    <col min="12" max="12" width="15.140625" customWidth="1"/>
    <col min="13" max="14" width="15.42578125" customWidth="1"/>
    <col min="15" max="15" width="14.5703125" customWidth="1"/>
    <col min="16" max="17" width="9.140625" customWidth="1"/>
    <col min="18" max="18" width="0.42578125" customWidth="1"/>
  </cols>
  <sheetData>
    <row r="1" spans="1:18" ht="12.75" customHeight="1">
      <c r="A1" s="1"/>
      <c r="B1" s="1"/>
      <c r="C1" s="1"/>
      <c r="D1" s="1"/>
      <c r="E1" s="1"/>
      <c r="F1" s="1"/>
      <c r="G1" s="6"/>
      <c r="H1" s="1"/>
      <c r="I1" s="6"/>
      <c r="J1" s="6"/>
      <c r="K1" s="1"/>
      <c r="L1" s="1"/>
      <c r="M1" s="1"/>
      <c r="N1" s="23"/>
      <c r="O1" s="24" t="s">
        <v>59</v>
      </c>
      <c r="P1" s="1"/>
      <c r="Q1" s="1"/>
      <c r="R1" s="1"/>
    </row>
    <row r="2" spans="1:18" ht="12.75" customHeight="1">
      <c r="A2" s="8"/>
      <c r="B2" s="8"/>
      <c r="C2" s="8"/>
      <c r="D2" s="8"/>
      <c r="E2" s="8"/>
      <c r="F2" s="8"/>
      <c r="G2" s="2"/>
      <c r="H2" s="1"/>
      <c r="I2" s="6"/>
      <c r="J2" s="6"/>
      <c r="K2" s="1"/>
      <c r="L2" s="1"/>
      <c r="M2" s="1"/>
      <c r="N2" s="25" t="s">
        <v>49</v>
      </c>
      <c r="O2" s="25"/>
      <c r="P2" s="1"/>
      <c r="Q2" s="1"/>
      <c r="R2" s="1"/>
    </row>
    <row r="3" spans="1:18" ht="12.75" customHeight="1">
      <c r="A3" s="8"/>
      <c r="B3" s="8"/>
      <c r="C3" s="8"/>
      <c r="D3" s="8"/>
      <c r="E3" s="8"/>
      <c r="F3" s="8"/>
      <c r="G3" s="6"/>
      <c r="H3" s="6"/>
      <c r="I3" s="6"/>
      <c r="J3" s="6"/>
      <c r="K3" s="1"/>
      <c r="L3" s="1"/>
      <c r="M3" s="1"/>
      <c r="N3" s="25" t="s">
        <v>57</v>
      </c>
      <c r="O3" s="25"/>
      <c r="P3" s="1"/>
      <c r="Q3" s="1"/>
      <c r="R3" s="1"/>
    </row>
    <row r="4" spans="1:18" ht="12.75" customHeight="1">
      <c r="A4" s="26" t="s">
        <v>52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1"/>
      <c r="Q4" s="1"/>
      <c r="R4" s="1"/>
    </row>
    <row r="5" spans="1:18" ht="15.75" customHeight="1">
      <c r="A5" s="26" t="s">
        <v>48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1"/>
      <c r="Q5" s="1"/>
      <c r="R5" s="1"/>
    </row>
    <row r="6" spans="1:18" ht="12.75" customHeight="1">
      <c r="A6" s="26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1"/>
      <c r="Q6" s="1"/>
      <c r="R6" s="1"/>
    </row>
    <row r="7" spans="1:18" ht="13.5" customHeight="1">
      <c r="A7" s="26" t="s">
        <v>54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1"/>
      <c r="Q7" s="1"/>
      <c r="R7" s="1"/>
    </row>
    <row r="8" spans="1:18" ht="12.75" customHeight="1">
      <c r="A8" s="7"/>
      <c r="B8" s="7"/>
      <c r="C8" s="7"/>
      <c r="D8" s="7"/>
      <c r="E8" s="7"/>
      <c r="F8" s="7"/>
      <c r="G8" s="5"/>
      <c r="H8" s="1"/>
      <c r="I8" s="1"/>
      <c r="J8" s="1"/>
      <c r="K8" s="1"/>
      <c r="L8" s="1"/>
      <c r="M8" s="1"/>
      <c r="N8" s="1"/>
      <c r="O8" s="6" t="s">
        <v>47</v>
      </c>
      <c r="P8" s="1"/>
      <c r="Q8" s="1"/>
      <c r="R8" s="1"/>
    </row>
    <row r="9" spans="1:18" ht="12.75" customHeight="1">
      <c r="A9" s="30" t="s">
        <v>46</v>
      </c>
      <c r="B9" s="30" t="s">
        <v>45</v>
      </c>
      <c r="C9" s="30" t="s">
        <v>44</v>
      </c>
      <c r="D9" s="30" t="s">
        <v>43</v>
      </c>
      <c r="E9" s="30" t="s">
        <v>42</v>
      </c>
      <c r="F9" s="32" t="s">
        <v>41</v>
      </c>
      <c r="G9" s="29" t="s">
        <v>50</v>
      </c>
      <c r="H9" s="29"/>
      <c r="I9" s="29"/>
      <c r="J9" s="29"/>
      <c r="K9" s="32" t="s">
        <v>41</v>
      </c>
      <c r="L9" s="29" t="s">
        <v>51</v>
      </c>
      <c r="M9" s="29"/>
      <c r="N9" s="29"/>
      <c r="O9" s="29"/>
      <c r="P9" s="1"/>
      <c r="Q9" s="1"/>
      <c r="R9" s="1"/>
    </row>
    <row r="10" spans="1:18" ht="66" customHeight="1">
      <c r="A10" s="31"/>
      <c r="B10" s="31"/>
      <c r="C10" s="31"/>
      <c r="D10" s="31"/>
      <c r="E10" s="31"/>
      <c r="F10" s="33"/>
      <c r="G10" s="12" t="s">
        <v>40</v>
      </c>
      <c r="H10" s="12" t="s">
        <v>39</v>
      </c>
      <c r="I10" s="12" t="s">
        <v>58</v>
      </c>
      <c r="J10" s="12" t="s">
        <v>38</v>
      </c>
      <c r="K10" s="33"/>
      <c r="L10" s="12" t="s">
        <v>40</v>
      </c>
      <c r="M10" s="12" t="s">
        <v>39</v>
      </c>
      <c r="N10" s="12" t="s">
        <v>58</v>
      </c>
      <c r="O10" s="12" t="s">
        <v>38</v>
      </c>
      <c r="P10" s="2"/>
      <c r="Q10" s="1"/>
      <c r="R10" s="2"/>
    </row>
    <row r="11" spans="1:18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8">
        <v>6</v>
      </c>
      <c r="G11" s="19">
        <v>7</v>
      </c>
      <c r="H11" s="19">
        <v>8</v>
      </c>
      <c r="I11" s="19">
        <v>9</v>
      </c>
      <c r="J11" s="19">
        <v>10</v>
      </c>
      <c r="K11" s="18">
        <v>11</v>
      </c>
      <c r="L11" s="19">
        <v>12</v>
      </c>
      <c r="M11" s="19">
        <v>13</v>
      </c>
      <c r="N11" s="19">
        <v>14</v>
      </c>
      <c r="O11" s="19">
        <v>15</v>
      </c>
      <c r="P11" s="2"/>
      <c r="Q11" s="1"/>
      <c r="R11" s="2"/>
    </row>
    <row r="12" spans="1:18" ht="12.75" customHeight="1">
      <c r="A12" s="13" t="s">
        <v>37</v>
      </c>
      <c r="B12" s="14">
        <v>4</v>
      </c>
      <c r="C12" s="14"/>
      <c r="D12" s="15"/>
      <c r="E12" s="16"/>
      <c r="F12" s="21">
        <v>5250.2</v>
      </c>
      <c r="G12" s="21">
        <v>2625.1</v>
      </c>
      <c r="H12" s="21">
        <v>0</v>
      </c>
      <c r="I12" s="21">
        <v>2625.1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9"/>
      <c r="Q12" s="1"/>
      <c r="R12" s="1"/>
    </row>
    <row r="13" spans="1:18" ht="12.75" customHeight="1">
      <c r="A13" s="20" t="s">
        <v>55</v>
      </c>
      <c r="B13" s="14">
        <v>4</v>
      </c>
      <c r="C13" s="14">
        <v>9</v>
      </c>
      <c r="D13" s="15"/>
      <c r="E13" s="16"/>
      <c r="F13" s="21">
        <v>5250.2</v>
      </c>
      <c r="G13" s="21">
        <v>2625.1</v>
      </c>
      <c r="H13" s="21">
        <v>0</v>
      </c>
      <c r="I13" s="21">
        <v>2625.1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9"/>
      <c r="Q13" s="1"/>
      <c r="R13" s="1"/>
    </row>
    <row r="14" spans="1:18" ht="12.75" customHeight="1">
      <c r="A14" s="20" t="s">
        <v>56</v>
      </c>
      <c r="B14" s="14">
        <v>4</v>
      </c>
      <c r="C14" s="14">
        <v>9</v>
      </c>
      <c r="D14" s="15"/>
      <c r="E14" s="16"/>
      <c r="F14" s="21">
        <f>SUM(G14:J14)</f>
        <v>2625.1</v>
      </c>
      <c r="G14" s="21">
        <v>0</v>
      </c>
      <c r="H14" s="21">
        <v>0</v>
      </c>
      <c r="I14" s="21">
        <f>I21</f>
        <v>2625.1</v>
      </c>
      <c r="J14" s="21">
        <v>0</v>
      </c>
      <c r="K14" s="21">
        <f>SUM(L14:O14)</f>
        <v>0</v>
      </c>
      <c r="L14" s="21">
        <f t="shared" ref="L14:O14" si="0">SUM(M14:P14)</f>
        <v>0</v>
      </c>
      <c r="M14" s="21">
        <f t="shared" si="0"/>
        <v>0</v>
      </c>
      <c r="N14" s="21">
        <f t="shared" si="0"/>
        <v>0</v>
      </c>
      <c r="O14" s="21">
        <f t="shared" si="0"/>
        <v>0</v>
      </c>
      <c r="P14" s="9"/>
      <c r="Q14" s="1"/>
      <c r="R14" s="1"/>
    </row>
    <row r="15" spans="1:18" ht="22.5" customHeight="1">
      <c r="A15" s="13" t="s">
        <v>36</v>
      </c>
      <c r="B15" s="14">
        <v>4</v>
      </c>
      <c r="C15" s="14">
        <v>9</v>
      </c>
      <c r="D15" s="15" t="s">
        <v>35</v>
      </c>
      <c r="E15" s="16"/>
      <c r="F15" s="21">
        <v>5250.2</v>
      </c>
      <c r="G15" s="21">
        <v>2625.1</v>
      </c>
      <c r="H15" s="21">
        <v>0</v>
      </c>
      <c r="I15" s="21">
        <v>2625.1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9"/>
      <c r="Q15" s="1"/>
      <c r="R15" s="1"/>
    </row>
    <row r="16" spans="1:18" ht="12.75" customHeight="1">
      <c r="A16" s="13" t="s">
        <v>34</v>
      </c>
      <c r="B16" s="14">
        <v>4</v>
      </c>
      <c r="C16" s="14">
        <v>9</v>
      </c>
      <c r="D16" s="15" t="s">
        <v>33</v>
      </c>
      <c r="E16" s="16"/>
      <c r="F16" s="21">
        <v>5250.2</v>
      </c>
      <c r="G16" s="21">
        <v>2625.1</v>
      </c>
      <c r="H16" s="21">
        <v>0</v>
      </c>
      <c r="I16" s="21">
        <v>2625.1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9"/>
      <c r="Q16" s="1"/>
      <c r="R16" s="1"/>
    </row>
    <row r="17" spans="1:18" ht="22.5" customHeight="1">
      <c r="A17" s="13" t="s">
        <v>32</v>
      </c>
      <c r="B17" s="14">
        <v>4</v>
      </c>
      <c r="C17" s="14">
        <v>9</v>
      </c>
      <c r="D17" s="15" t="s">
        <v>31</v>
      </c>
      <c r="E17" s="16"/>
      <c r="F17" s="21">
        <v>5250.2</v>
      </c>
      <c r="G17" s="21">
        <v>2625.1</v>
      </c>
      <c r="H17" s="21">
        <v>0</v>
      </c>
      <c r="I17" s="21">
        <v>2625.1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9"/>
      <c r="Q17" s="1"/>
      <c r="R17" s="1"/>
    </row>
    <row r="18" spans="1:18" ht="33.75" customHeight="1">
      <c r="A18" s="13" t="s">
        <v>30</v>
      </c>
      <c r="B18" s="14">
        <v>4</v>
      </c>
      <c r="C18" s="14">
        <v>9</v>
      </c>
      <c r="D18" s="15" t="s">
        <v>29</v>
      </c>
      <c r="E18" s="16"/>
      <c r="F18" s="21">
        <v>2625.1</v>
      </c>
      <c r="G18" s="21">
        <v>0</v>
      </c>
      <c r="H18" s="21">
        <v>0</v>
      </c>
      <c r="I18" s="21">
        <v>2625.1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9"/>
      <c r="Q18" s="1"/>
      <c r="R18" s="1"/>
    </row>
    <row r="19" spans="1:18" ht="22.5" customHeight="1">
      <c r="A19" s="13" t="s">
        <v>5</v>
      </c>
      <c r="B19" s="14">
        <v>4</v>
      </c>
      <c r="C19" s="14">
        <v>9</v>
      </c>
      <c r="D19" s="15" t="s">
        <v>29</v>
      </c>
      <c r="E19" s="16" t="s">
        <v>4</v>
      </c>
      <c r="F19" s="21">
        <v>2625.1</v>
      </c>
      <c r="G19" s="21">
        <v>0</v>
      </c>
      <c r="H19" s="21">
        <v>0</v>
      </c>
      <c r="I19" s="21">
        <v>2625.1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9"/>
      <c r="Q19" s="1"/>
      <c r="R19" s="1"/>
    </row>
    <row r="20" spans="1:18" ht="22.5" customHeight="1">
      <c r="A20" s="13" t="s">
        <v>3</v>
      </c>
      <c r="B20" s="14">
        <v>4</v>
      </c>
      <c r="C20" s="14">
        <v>9</v>
      </c>
      <c r="D20" s="15" t="s">
        <v>29</v>
      </c>
      <c r="E20" s="16" t="s">
        <v>1</v>
      </c>
      <c r="F20" s="21">
        <v>2625.1</v>
      </c>
      <c r="G20" s="21">
        <v>0</v>
      </c>
      <c r="H20" s="21">
        <v>0</v>
      </c>
      <c r="I20" s="21">
        <v>2625.1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9"/>
      <c r="Q20" s="1"/>
      <c r="R20" s="1"/>
    </row>
    <row r="21" spans="1:18" ht="22.5" customHeight="1">
      <c r="A21" s="20" t="s">
        <v>56</v>
      </c>
      <c r="B21" s="14">
        <v>4</v>
      </c>
      <c r="C21" s="14">
        <v>9</v>
      </c>
      <c r="D21" s="15" t="s">
        <v>29</v>
      </c>
      <c r="E21" s="16" t="s">
        <v>1</v>
      </c>
      <c r="F21" s="21">
        <v>2625.1</v>
      </c>
      <c r="G21" s="21">
        <v>0</v>
      </c>
      <c r="H21" s="21">
        <v>0</v>
      </c>
      <c r="I21" s="21">
        <v>2625.1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9"/>
      <c r="Q21" s="1"/>
      <c r="R21" s="1"/>
    </row>
    <row r="22" spans="1:18" ht="45" customHeight="1">
      <c r="A22" s="13" t="s">
        <v>28</v>
      </c>
      <c r="B22" s="14">
        <v>4</v>
      </c>
      <c r="C22" s="14">
        <v>9</v>
      </c>
      <c r="D22" s="15" t="s">
        <v>27</v>
      </c>
      <c r="E22" s="16"/>
      <c r="F22" s="21">
        <v>2625.1</v>
      </c>
      <c r="G22" s="21">
        <v>2625.1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9"/>
      <c r="Q22" s="1"/>
      <c r="R22" s="1"/>
    </row>
    <row r="23" spans="1:18" ht="22.5" customHeight="1">
      <c r="A23" s="13" t="s">
        <v>5</v>
      </c>
      <c r="B23" s="14">
        <v>4</v>
      </c>
      <c r="C23" s="14">
        <v>9</v>
      </c>
      <c r="D23" s="15" t="s">
        <v>27</v>
      </c>
      <c r="E23" s="16" t="s">
        <v>4</v>
      </c>
      <c r="F23" s="21">
        <v>2625.1</v>
      </c>
      <c r="G23" s="21">
        <v>2625.1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9"/>
      <c r="Q23" s="1"/>
      <c r="R23" s="1"/>
    </row>
    <row r="24" spans="1:18" ht="22.5" customHeight="1">
      <c r="A24" s="13" t="s">
        <v>3</v>
      </c>
      <c r="B24" s="14">
        <v>4</v>
      </c>
      <c r="C24" s="14">
        <v>9</v>
      </c>
      <c r="D24" s="15" t="s">
        <v>27</v>
      </c>
      <c r="E24" s="16" t="s">
        <v>1</v>
      </c>
      <c r="F24" s="21">
        <v>2625.1</v>
      </c>
      <c r="G24" s="21">
        <v>2625.1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9"/>
      <c r="Q24" s="1"/>
      <c r="R24" s="1"/>
    </row>
    <row r="25" spans="1:18" ht="12.75" customHeight="1">
      <c r="A25" s="13" t="s">
        <v>26</v>
      </c>
      <c r="B25" s="14">
        <v>5</v>
      </c>
      <c r="C25" s="14"/>
      <c r="D25" s="15"/>
      <c r="E25" s="16"/>
      <c r="F25" s="21">
        <v>112187.7</v>
      </c>
      <c r="G25" s="21">
        <v>-2625.1</v>
      </c>
      <c r="H25" s="21">
        <v>0</v>
      </c>
      <c r="I25" s="21">
        <v>114812.8</v>
      </c>
      <c r="J25" s="21">
        <v>0</v>
      </c>
      <c r="K25" s="21">
        <v>-652.20000000000005</v>
      </c>
      <c r="L25" s="21">
        <v>0</v>
      </c>
      <c r="M25" s="21">
        <v>0</v>
      </c>
      <c r="N25" s="21">
        <v>-652.20000000000005</v>
      </c>
      <c r="O25" s="21">
        <v>0</v>
      </c>
      <c r="P25" s="9"/>
      <c r="Q25" s="1"/>
      <c r="R25" s="1"/>
    </row>
    <row r="26" spans="1:18" ht="12.75" customHeight="1">
      <c r="A26" s="13" t="s">
        <v>25</v>
      </c>
      <c r="B26" s="14">
        <v>5</v>
      </c>
      <c r="C26" s="14">
        <v>2</v>
      </c>
      <c r="D26" s="15"/>
      <c r="E26" s="16"/>
      <c r="F26" s="21">
        <v>112187.7</v>
      </c>
      <c r="G26" s="21">
        <v>-2625.1</v>
      </c>
      <c r="H26" s="21">
        <v>0</v>
      </c>
      <c r="I26" s="21">
        <v>114812.8</v>
      </c>
      <c r="J26" s="21">
        <v>0</v>
      </c>
      <c r="K26" s="21">
        <v>-652.20000000000005</v>
      </c>
      <c r="L26" s="21">
        <v>0</v>
      </c>
      <c r="M26" s="21">
        <v>0</v>
      </c>
      <c r="N26" s="21">
        <v>-652.20000000000005</v>
      </c>
      <c r="O26" s="21">
        <v>0</v>
      </c>
      <c r="P26" s="9"/>
      <c r="Q26" s="1"/>
      <c r="R26" s="1"/>
    </row>
    <row r="27" spans="1:18" ht="33.75" customHeight="1">
      <c r="A27" s="13" t="s">
        <v>24</v>
      </c>
      <c r="B27" s="14">
        <v>5</v>
      </c>
      <c r="C27" s="14">
        <v>2</v>
      </c>
      <c r="D27" s="15" t="s">
        <v>23</v>
      </c>
      <c r="E27" s="16"/>
      <c r="F27" s="21">
        <v>112187.7</v>
      </c>
      <c r="G27" s="21">
        <v>-2625.1</v>
      </c>
      <c r="H27" s="21">
        <v>0</v>
      </c>
      <c r="I27" s="21">
        <v>114812.8</v>
      </c>
      <c r="J27" s="21">
        <v>0</v>
      </c>
      <c r="K27" s="21">
        <v>-652.20000000000005</v>
      </c>
      <c r="L27" s="21">
        <v>0</v>
      </c>
      <c r="M27" s="21">
        <v>0</v>
      </c>
      <c r="N27" s="21">
        <v>-652.20000000000005</v>
      </c>
      <c r="O27" s="21">
        <v>0</v>
      </c>
      <c r="P27" s="9"/>
      <c r="Q27" s="1"/>
      <c r="R27" s="1"/>
    </row>
    <row r="28" spans="1:18" ht="33.75" customHeight="1">
      <c r="A28" s="13" t="s">
        <v>22</v>
      </c>
      <c r="B28" s="14">
        <v>5</v>
      </c>
      <c r="C28" s="14">
        <v>2</v>
      </c>
      <c r="D28" s="15" t="s">
        <v>21</v>
      </c>
      <c r="E28" s="16"/>
      <c r="F28" s="21">
        <v>112187.7</v>
      </c>
      <c r="G28" s="21">
        <v>-2625.1</v>
      </c>
      <c r="H28" s="21">
        <v>0</v>
      </c>
      <c r="I28" s="21">
        <v>114812.8</v>
      </c>
      <c r="J28" s="21">
        <v>0</v>
      </c>
      <c r="K28" s="21">
        <v>-652.20000000000005</v>
      </c>
      <c r="L28" s="21">
        <v>0</v>
      </c>
      <c r="M28" s="21">
        <v>0</v>
      </c>
      <c r="N28" s="21">
        <v>-652.20000000000005</v>
      </c>
      <c r="O28" s="21">
        <v>0</v>
      </c>
      <c r="P28" s="9"/>
      <c r="Q28" s="1"/>
      <c r="R28" s="1"/>
    </row>
    <row r="29" spans="1:18" ht="22.5" customHeight="1">
      <c r="A29" s="13" t="s">
        <v>20</v>
      </c>
      <c r="B29" s="14">
        <v>5</v>
      </c>
      <c r="C29" s="14">
        <v>2</v>
      </c>
      <c r="D29" s="15" t="s">
        <v>19</v>
      </c>
      <c r="E29" s="16"/>
      <c r="F29" s="21">
        <v>112187.7</v>
      </c>
      <c r="G29" s="21">
        <v>-2625.1</v>
      </c>
      <c r="H29" s="21">
        <v>0</v>
      </c>
      <c r="I29" s="21">
        <v>114812.8</v>
      </c>
      <c r="J29" s="21">
        <v>0</v>
      </c>
      <c r="K29" s="21">
        <v>-652.20000000000005</v>
      </c>
      <c r="L29" s="21">
        <v>0</v>
      </c>
      <c r="M29" s="21">
        <v>0</v>
      </c>
      <c r="N29" s="21">
        <v>-652.20000000000005</v>
      </c>
      <c r="O29" s="21">
        <v>0</v>
      </c>
      <c r="P29" s="9"/>
      <c r="Q29" s="1"/>
      <c r="R29" s="1"/>
    </row>
    <row r="30" spans="1:18" ht="45" customHeight="1">
      <c r="A30" s="13" t="s">
        <v>18</v>
      </c>
      <c r="B30" s="14">
        <v>5</v>
      </c>
      <c r="C30" s="14">
        <v>2</v>
      </c>
      <c r="D30" s="15" t="s">
        <v>17</v>
      </c>
      <c r="E30" s="16"/>
      <c r="F30" s="21">
        <v>56250</v>
      </c>
      <c r="G30" s="21">
        <v>0</v>
      </c>
      <c r="H30" s="21">
        <v>0</v>
      </c>
      <c r="I30" s="21">
        <v>56250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9"/>
      <c r="Q30" s="1"/>
      <c r="R30" s="1"/>
    </row>
    <row r="31" spans="1:18" ht="22.5" customHeight="1">
      <c r="A31" s="13" t="s">
        <v>5</v>
      </c>
      <c r="B31" s="14">
        <v>5</v>
      </c>
      <c r="C31" s="14">
        <v>2</v>
      </c>
      <c r="D31" s="15" t="s">
        <v>17</v>
      </c>
      <c r="E31" s="16" t="s">
        <v>4</v>
      </c>
      <c r="F31" s="21">
        <v>56250</v>
      </c>
      <c r="G31" s="21">
        <v>0</v>
      </c>
      <c r="H31" s="21">
        <v>0</v>
      </c>
      <c r="I31" s="21">
        <v>56250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9"/>
      <c r="Q31" s="1"/>
      <c r="R31" s="1"/>
    </row>
    <row r="32" spans="1:18" ht="22.5" customHeight="1">
      <c r="A32" s="13" t="s">
        <v>3</v>
      </c>
      <c r="B32" s="14">
        <v>5</v>
      </c>
      <c r="C32" s="14">
        <v>2</v>
      </c>
      <c r="D32" s="15" t="s">
        <v>17</v>
      </c>
      <c r="E32" s="16" t="s">
        <v>1</v>
      </c>
      <c r="F32" s="21">
        <v>56250</v>
      </c>
      <c r="G32" s="21">
        <v>0</v>
      </c>
      <c r="H32" s="21">
        <v>0</v>
      </c>
      <c r="I32" s="21">
        <v>56250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9"/>
      <c r="Q32" s="1"/>
      <c r="R32" s="1"/>
    </row>
    <row r="33" spans="1:18" ht="33.75" customHeight="1">
      <c r="A33" s="13" t="s">
        <v>16</v>
      </c>
      <c r="B33" s="14">
        <v>5</v>
      </c>
      <c r="C33" s="14">
        <v>2</v>
      </c>
      <c r="D33" s="15" t="s">
        <v>15</v>
      </c>
      <c r="E33" s="16"/>
      <c r="F33" s="21">
        <v>84375</v>
      </c>
      <c r="G33" s="21">
        <v>0</v>
      </c>
      <c r="H33" s="21">
        <v>0</v>
      </c>
      <c r="I33" s="21">
        <v>84375</v>
      </c>
      <c r="J33" s="21">
        <v>0</v>
      </c>
      <c r="K33" s="21">
        <v>25483.7</v>
      </c>
      <c r="L33" s="21">
        <v>0</v>
      </c>
      <c r="M33" s="21">
        <v>0</v>
      </c>
      <c r="N33" s="21">
        <v>25483.7</v>
      </c>
      <c r="O33" s="21">
        <v>0</v>
      </c>
      <c r="P33" s="9"/>
      <c r="Q33" s="1"/>
      <c r="R33" s="1"/>
    </row>
    <row r="34" spans="1:18" ht="22.5" customHeight="1">
      <c r="A34" s="13" t="s">
        <v>5</v>
      </c>
      <c r="B34" s="14">
        <v>5</v>
      </c>
      <c r="C34" s="14">
        <v>2</v>
      </c>
      <c r="D34" s="15" t="s">
        <v>15</v>
      </c>
      <c r="E34" s="16" t="s">
        <v>4</v>
      </c>
      <c r="F34" s="21">
        <v>84375</v>
      </c>
      <c r="G34" s="21">
        <v>0</v>
      </c>
      <c r="H34" s="21">
        <v>0</v>
      </c>
      <c r="I34" s="21">
        <v>84375</v>
      </c>
      <c r="J34" s="21">
        <v>0</v>
      </c>
      <c r="K34" s="21">
        <v>25483.7</v>
      </c>
      <c r="L34" s="21">
        <v>0</v>
      </c>
      <c r="M34" s="21">
        <v>0</v>
      </c>
      <c r="N34" s="21">
        <v>25483.7</v>
      </c>
      <c r="O34" s="21">
        <v>0</v>
      </c>
      <c r="P34" s="9"/>
      <c r="Q34" s="1"/>
      <c r="R34" s="1"/>
    </row>
    <row r="35" spans="1:18" ht="22.5" customHeight="1">
      <c r="A35" s="13" t="s">
        <v>3</v>
      </c>
      <c r="B35" s="14">
        <v>5</v>
      </c>
      <c r="C35" s="14">
        <v>2</v>
      </c>
      <c r="D35" s="15" t="s">
        <v>15</v>
      </c>
      <c r="E35" s="16" t="s">
        <v>1</v>
      </c>
      <c r="F35" s="21">
        <v>84375</v>
      </c>
      <c r="G35" s="21">
        <v>0</v>
      </c>
      <c r="H35" s="21">
        <v>0</v>
      </c>
      <c r="I35" s="21">
        <v>84375</v>
      </c>
      <c r="J35" s="21">
        <v>0</v>
      </c>
      <c r="K35" s="21">
        <v>25483.7</v>
      </c>
      <c r="L35" s="21">
        <v>0</v>
      </c>
      <c r="M35" s="21">
        <v>0</v>
      </c>
      <c r="N35" s="21">
        <v>25483.7</v>
      </c>
      <c r="O35" s="21">
        <v>0</v>
      </c>
      <c r="P35" s="9"/>
      <c r="Q35" s="1"/>
      <c r="R35" s="1"/>
    </row>
    <row r="36" spans="1:18" ht="56.25" customHeight="1">
      <c r="A36" s="13" t="s">
        <v>14</v>
      </c>
      <c r="B36" s="14">
        <v>5</v>
      </c>
      <c r="C36" s="14">
        <v>2</v>
      </c>
      <c r="D36" s="15" t="s">
        <v>13</v>
      </c>
      <c r="E36" s="16"/>
      <c r="F36" s="21">
        <v>-25812.2</v>
      </c>
      <c r="G36" s="21">
        <v>0</v>
      </c>
      <c r="H36" s="21">
        <v>0</v>
      </c>
      <c r="I36" s="21">
        <v>-25812.2</v>
      </c>
      <c r="J36" s="21">
        <v>0</v>
      </c>
      <c r="K36" s="21">
        <v>-26135.9</v>
      </c>
      <c r="L36" s="21">
        <v>0</v>
      </c>
      <c r="M36" s="21">
        <v>0</v>
      </c>
      <c r="N36" s="21">
        <v>-26135.9</v>
      </c>
      <c r="O36" s="21">
        <v>0</v>
      </c>
      <c r="P36" s="9"/>
      <c r="Q36" s="1"/>
      <c r="R36" s="1"/>
    </row>
    <row r="37" spans="1:18" ht="12.75" customHeight="1">
      <c r="A37" s="13" t="s">
        <v>11</v>
      </c>
      <c r="B37" s="14">
        <v>5</v>
      </c>
      <c r="C37" s="14">
        <v>2</v>
      </c>
      <c r="D37" s="15" t="s">
        <v>13</v>
      </c>
      <c r="E37" s="16" t="s">
        <v>10</v>
      </c>
      <c r="F37" s="21">
        <v>-25812.2</v>
      </c>
      <c r="G37" s="21">
        <v>0</v>
      </c>
      <c r="H37" s="21">
        <v>0</v>
      </c>
      <c r="I37" s="21">
        <v>-25812.2</v>
      </c>
      <c r="J37" s="21">
        <v>0</v>
      </c>
      <c r="K37" s="21">
        <v>-26135.9</v>
      </c>
      <c r="L37" s="21">
        <v>0</v>
      </c>
      <c r="M37" s="21">
        <v>0</v>
      </c>
      <c r="N37" s="21">
        <v>-26135.9</v>
      </c>
      <c r="O37" s="21">
        <v>0</v>
      </c>
      <c r="P37" s="9"/>
      <c r="Q37" s="1"/>
      <c r="R37" s="1"/>
    </row>
    <row r="38" spans="1:18" ht="45" customHeight="1">
      <c r="A38" s="13" t="s">
        <v>9</v>
      </c>
      <c r="B38" s="14">
        <v>5</v>
      </c>
      <c r="C38" s="14">
        <v>2</v>
      </c>
      <c r="D38" s="15" t="s">
        <v>13</v>
      </c>
      <c r="E38" s="16" t="s">
        <v>7</v>
      </c>
      <c r="F38" s="21">
        <v>-25812.2</v>
      </c>
      <c r="G38" s="21">
        <v>0</v>
      </c>
      <c r="H38" s="21">
        <v>0</v>
      </c>
      <c r="I38" s="21">
        <v>-25812.2</v>
      </c>
      <c r="J38" s="21">
        <v>0</v>
      </c>
      <c r="K38" s="21">
        <v>-26135.9</v>
      </c>
      <c r="L38" s="21">
        <v>0</v>
      </c>
      <c r="M38" s="21">
        <v>0</v>
      </c>
      <c r="N38" s="21">
        <v>-26135.9</v>
      </c>
      <c r="O38" s="21">
        <v>0</v>
      </c>
      <c r="P38" s="9"/>
      <c r="Q38" s="1"/>
      <c r="R38" s="1"/>
    </row>
    <row r="39" spans="1:18" ht="67.5" customHeight="1">
      <c r="A39" s="13" t="s">
        <v>12</v>
      </c>
      <c r="B39" s="14">
        <v>5</v>
      </c>
      <c r="C39" s="14">
        <v>2</v>
      </c>
      <c r="D39" s="15" t="s">
        <v>8</v>
      </c>
      <c r="E39" s="16"/>
      <c r="F39" s="21">
        <v>-12000.1</v>
      </c>
      <c r="G39" s="21">
        <v>-12000.1</v>
      </c>
      <c r="H39" s="21">
        <v>0</v>
      </c>
      <c r="I39" s="21">
        <v>0</v>
      </c>
      <c r="J39" s="21">
        <v>0</v>
      </c>
      <c r="K39" s="21">
        <v>-2831.5</v>
      </c>
      <c r="L39" s="21">
        <v>-2831.5</v>
      </c>
      <c r="M39" s="21">
        <v>0</v>
      </c>
      <c r="N39" s="21">
        <v>0</v>
      </c>
      <c r="O39" s="21">
        <v>0</v>
      </c>
      <c r="P39" s="9"/>
      <c r="Q39" s="1"/>
      <c r="R39" s="1"/>
    </row>
    <row r="40" spans="1:18" ht="12.75" customHeight="1">
      <c r="A40" s="13" t="s">
        <v>11</v>
      </c>
      <c r="B40" s="14">
        <v>5</v>
      </c>
      <c r="C40" s="14">
        <v>2</v>
      </c>
      <c r="D40" s="15" t="s">
        <v>8</v>
      </c>
      <c r="E40" s="16" t="s">
        <v>10</v>
      </c>
      <c r="F40" s="21">
        <v>-12000.1</v>
      </c>
      <c r="G40" s="21">
        <v>-12000.1</v>
      </c>
      <c r="H40" s="21">
        <v>0</v>
      </c>
      <c r="I40" s="21">
        <v>0</v>
      </c>
      <c r="J40" s="21">
        <v>0</v>
      </c>
      <c r="K40" s="21">
        <v>-2831.5</v>
      </c>
      <c r="L40" s="21">
        <v>-2831.5</v>
      </c>
      <c r="M40" s="21">
        <v>0</v>
      </c>
      <c r="N40" s="21">
        <v>0</v>
      </c>
      <c r="O40" s="21">
        <v>0</v>
      </c>
      <c r="P40" s="9"/>
      <c r="Q40" s="1"/>
      <c r="R40" s="1"/>
    </row>
    <row r="41" spans="1:18" ht="45" customHeight="1">
      <c r="A41" s="13" t="s">
        <v>9</v>
      </c>
      <c r="B41" s="14">
        <v>5</v>
      </c>
      <c r="C41" s="14">
        <v>2</v>
      </c>
      <c r="D41" s="15" t="s">
        <v>8</v>
      </c>
      <c r="E41" s="16" t="s">
        <v>7</v>
      </c>
      <c r="F41" s="21">
        <v>-12000.1</v>
      </c>
      <c r="G41" s="21">
        <v>-12000.1</v>
      </c>
      <c r="H41" s="21">
        <v>0</v>
      </c>
      <c r="I41" s="21">
        <v>0</v>
      </c>
      <c r="J41" s="21">
        <v>0</v>
      </c>
      <c r="K41" s="21">
        <v>-2831.5</v>
      </c>
      <c r="L41" s="21">
        <v>-2831.5</v>
      </c>
      <c r="M41" s="21">
        <v>0</v>
      </c>
      <c r="N41" s="21">
        <v>0</v>
      </c>
      <c r="O41" s="21">
        <v>0</v>
      </c>
      <c r="P41" s="9"/>
      <c r="Q41" s="1"/>
      <c r="R41" s="1"/>
    </row>
    <row r="42" spans="1:18" ht="45" customHeight="1">
      <c r="A42" s="13" t="s">
        <v>6</v>
      </c>
      <c r="B42" s="14">
        <v>5</v>
      </c>
      <c r="C42" s="14">
        <v>2</v>
      </c>
      <c r="D42" s="15" t="s">
        <v>2</v>
      </c>
      <c r="E42" s="16"/>
      <c r="F42" s="21">
        <v>9375</v>
      </c>
      <c r="G42" s="21">
        <v>9375</v>
      </c>
      <c r="H42" s="21">
        <v>0</v>
      </c>
      <c r="I42" s="21">
        <v>0</v>
      </c>
      <c r="J42" s="21">
        <v>0</v>
      </c>
      <c r="K42" s="21">
        <v>2831.5</v>
      </c>
      <c r="L42" s="21">
        <v>2831.5</v>
      </c>
      <c r="M42" s="21">
        <v>0</v>
      </c>
      <c r="N42" s="21">
        <v>0</v>
      </c>
      <c r="O42" s="21">
        <v>0</v>
      </c>
      <c r="P42" s="9"/>
      <c r="Q42" s="1"/>
      <c r="R42" s="1"/>
    </row>
    <row r="43" spans="1:18" ht="22.5" customHeight="1">
      <c r="A43" s="13" t="s">
        <v>5</v>
      </c>
      <c r="B43" s="14">
        <v>5</v>
      </c>
      <c r="C43" s="14">
        <v>2</v>
      </c>
      <c r="D43" s="15" t="s">
        <v>2</v>
      </c>
      <c r="E43" s="16" t="s">
        <v>4</v>
      </c>
      <c r="F43" s="21">
        <v>9375</v>
      </c>
      <c r="G43" s="21">
        <v>9375</v>
      </c>
      <c r="H43" s="21">
        <v>0</v>
      </c>
      <c r="I43" s="21">
        <v>0</v>
      </c>
      <c r="J43" s="21">
        <v>0</v>
      </c>
      <c r="K43" s="21">
        <v>2831.5</v>
      </c>
      <c r="L43" s="21">
        <v>2831.5</v>
      </c>
      <c r="M43" s="21">
        <v>0</v>
      </c>
      <c r="N43" s="21">
        <v>0</v>
      </c>
      <c r="O43" s="21">
        <v>0</v>
      </c>
      <c r="P43" s="9"/>
      <c r="Q43" s="1"/>
      <c r="R43" s="1"/>
    </row>
    <row r="44" spans="1:18" ht="22.5" customHeight="1">
      <c r="A44" s="13" t="s">
        <v>3</v>
      </c>
      <c r="B44" s="14">
        <v>5</v>
      </c>
      <c r="C44" s="14">
        <v>2</v>
      </c>
      <c r="D44" s="15" t="s">
        <v>2</v>
      </c>
      <c r="E44" s="16" t="s">
        <v>1</v>
      </c>
      <c r="F44" s="21">
        <v>9375</v>
      </c>
      <c r="G44" s="21">
        <v>9375</v>
      </c>
      <c r="H44" s="21">
        <v>0</v>
      </c>
      <c r="I44" s="21">
        <v>0</v>
      </c>
      <c r="J44" s="21">
        <v>0</v>
      </c>
      <c r="K44" s="21">
        <v>2831.5</v>
      </c>
      <c r="L44" s="21">
        <v>2831.5</v>
      </c>
      <c r="M44" s="21">
        <v>0</v>
      </c>
      <c r="N44" s="21">
        <v>0</v>
      </c>
      <c r="O44" s="21">
        <v>0</v>
      </c>
      <c r="P44" s="9"/>
      <c r="Q44" s="1"/>
      <c r="R44" s="1"/>
    </row>
    <row r="45" spans="1:18" ht="12.75" customHeight="1">
      <c r="A45" s="10" t="s">
        <v>0</v>
      </c>
      <c r="B45" s="11"/>
      <c r="C45" s="11"/>
      <c r="D45" s="11"/>
      <c r="E45" s="11"/>
      <c r="F45" s="22">
        <v>117437.9</v>
      </c>
      <c r="G45" s="22">
        <v>0</v>
      </c>
      <c r="H45" s="22">
        <v>0</v>
      </c>
      <c r="I45" s="22">
        <v>117437.9</v>
      </c>
      <c r="J45" s="22">
        <v>0</v>
      </c>
      <c r="K45" s="22">
        <v>-652.20000000000005</v>
      </c>
      <c r="L45" s="22">
        <v>0</v>
      </c>
      <c r="M45" s="22">
        <v>0</v>
      </c>
      <c r="N45" s="22">
        <v>-652.20000000000005</v>
      </c>
      <c r="O45" s="22">
        <v>0</v>
      </c>
      <c r="P45" s="2"/>
      <c r="Q45" s="1"/>
      <c r="R45" s="2"/>
    </row>
    <row r="46" spans="1:18" ht="12.75" customHeight="1">
      <c r="A46" s="1"/>
      <c r="B46" s="1"/>
      <c r="C46" s="1"/>
      <c r="D46" s="1"/>
      <c r="E46" s="1"/>
      <c r="F46" s="1"/>
      <c r="G46" s="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2.75" customHeight="1">
      <c r="A47" s="28"/>
      <c r="B47" s="28"/>
      <c r="C47" s="28"/>
      <c r="D47" s="5"/>
      <c r="E47" s="2"/>
      <c r="F47" s="1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2.75" customHeight="1">
      <c r="A48" s="3"/>
      <c r="B48" s="2"/>
      <c r="C48" s="1"/>
      <c r="D48" s="27"/>
      <c r="E48" s="27"/>
      <c r="F48" s="1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2.75" customHeight="1">
      <c r="A49" s="4"/>
      <c r="B49" s="4"/>
      <c r="C49" s="4"/>
      <c r="D49" s="2"/>
      <c r="E49" s="2"/>
      <c r="F49" s="1"/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2.75" customHeight="1">
      <c r="A50" s="3"/>
      <c r="B50" s="1"/>
      <c r="C50" s="1"/>
      <c r="D50" s="27"/>
      <c r="E50" s="27"/>
      <c r="F50" s="1"/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2.75" customHeight="1">
      <c r="A51" s="3"/>
      <c r="B51" s="3"/>
      <c r="C51" s="3"/>
      <c r="D51" s="1"/>
      <c r="E51" s="1"/>
      <c r="F51" s="1"/>
      <c r="G51" s="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</sheetData>
  <autoFilter ref="A11:O45"/>
  <mergeCells count="18">
    <mergeCell ref="D50:E50"/>
    <mergeCell ref="A47:C47"/>
    <mergeCell ref="D48:E48"/>
    <mergeCell ref="A7:O7"/>
    <mergeCell ref="G9:J9"/>
    <mergeCell ref="L9:O9"/>
    <mergeCell ref="A9:A10"/>
    <mergeCell ref="B9:B10"/>
    <mergeCell ref="C9:C10"/>
    <mergeCell ref="D9:D10"/>
    <mergeCell ref="E9:E10"/>
    <mergeCell ref="F9:F10"/>
    <mergeCell ref="K9:K10"/>
    <mergeCell ref="N2:O2"/>
    <mergeCell ref="N3:O3"/>
    <mergeCell ref="A4:O4"/>
    <mergeCell ref="A5:O5"/>
    <mergeCell ref="A6:O6"/>
  </mergeCells>
  <pageMargins left="0.39370078740157483" right="0.39370078740157483" top="0.39370078740157483" bottom="0.39370078740157483" header="0.51181102362204722" footer="0.51181102362204722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4.3</vt:lpstr>
      <vt:lpstr>'приложение 4.3'!Заголовки_для_печати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</dc:creator>
  <cp:lastModifiedBy>Зорина</cp:lastModifiedBy>
  <cp:lastPrinted>2023-06-02T05:15:28Z</cp:lastPrinted>
  <dcterms:created xsi:type="dcterms:W3CDTF">2023-06-01T17:37:35Z</dcterms:created>
  <dcterms:modified xsi:type="dcterms:W3CDTF">2023-06-07T06:14:37Z</dcterms:modified>
</cp:coreProperties>
</file>