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8-2024-2025 годы" sheetId="1" r:id="rId1"/>
  </sheets>
  <definedNames>
    <definedName name="_xlnm._FilterDatabase" localSheetId="0" hidden="1">'Приложение 8-2024-2025 годы'!$A$9:$M$59</definedName>
    <definedName name="_xlnm.Print_Titles" localSheetId="0">'Приложение 8-2024-2025 годы'!$7:$9</definedName>
  </definedNames>
  <calcPr calcId="125725" iterate="1"/>
</workbook>
</file>

<file path=xl/calcChain.xml><?xml version="1.0" encoding="utf-8"?>
<calcChain xmlns="http://schemas.openxmlformats.org/spreadsheetml/2006/main">
  <c r="J59" i="1"/>
  <c r="E59"/>
  <c r="J58" l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10"/>
</calcChain>
</file>

<file path=xl/sharedStrings.xml><?xml version="1.0" encoding="utf-8"?>
<sst xmlns="http://schemas.openxmlformats.org/spreadsheetml/2006/main" count="71" uniqueCount="66">
  <si>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</si>
  <si>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</si>
  <si>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</si>
  <si>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</si>
  <si>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</si>
  <si>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</si>
  <si>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</si>
  <si>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</si>
  <si>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</si>
  <si>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</si>
  <si>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</si>
  <si>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</si>
  <si>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</si>
  <si>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</si>
  <si>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</si>
  <si>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</si>
  <si>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</si>
  <si>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</si>
  <si>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</si>
  <si>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</si>
  <si>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</si>
  <si>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</si>
  <si>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</si>
  <si>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</si>
  <si>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</si>
  <si>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</si>
  <si>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</si>
  <si>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</si>
  <si>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</si>
  <si>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</si>
  <si>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</si>
  <si>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</si>
  <si>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</si>
  <si>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</si>
  <si>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</si>
  <si>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</si>
  <si>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</si>
  <si>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</si>
  <si>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</si>
  <si>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</si>
  <si>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</si>
  <si>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</si>
  <si>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</si>
  <si>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</si>
  <si>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</si>
  <si>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</si>
  <si>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</si>
  <si>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</si>
  <si>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</si>
  <si>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</si>
  <si>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</si>
  <si>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</si>
  <si>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</si>
  <si>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</si>
  <si>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</si>
  <si>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</si>
  <si>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</si>
  <si>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(тыс.рублей)</t>
  </si>
  <si>
    <t>в том числе дорожный фонд</t>
  </si>
  <si>
    <t>2024 год</t>
  </si>
  <si>
    <t>Расходы, осуществляемые за счет субсидий из бюджета автономного округа</t>
  </si>
  <si>
    <t>Приложение 8</t>
  </si>
  <si>
    <t>классификации расходов бюджетов на плановый период 2024-2025 годов</t>
  </si>
  <si>
    <t xml:space="preserve">от _____________ 2022 года № _____  </t>
  </si>
  <si>
    <t>2025 год</t>
  </si>
  <si>
    <t xml:space="preserve">Дорожное хозяйство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</si>
</sst>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0" xfId="0" applyFont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/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/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/>
    </xf>
    <xf numFmtId="0" fontId="2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showGridLines="0" tabSelected="1" topLeftCell="A22" zoomScaleNormal="100" workbookViewId="0">
      <selection sqref="A1:M59"/>
    </sheetView>
  </sheetViews>
  <sheetFormatPr defaultColWidth="9.140625" defaultRowHeight="12.75"/>
  <cols>
    <col min="1" max="1" width="53.42578125" style="11" customWidth="1"/>
    <col min="2" max="3" width="7.140625" style="26" customWidth="1"/>
    <col min="4" max="4" width="13.140625" style="11" customWidth="1"/>
    <col min="5" max="5" width="14.7109375" style="11" customWidth="1"/>
    <col min="6" max="6" width="15.7109375" style="11" customWidth="1"/>
    <col min="7" max="7" width="14.7109375" style="11" customWidth="1"/>
    <col min="8" max="8" width="15.140625" style="11" customWidth="1"/>
    <col min="9" max="9" width="14.28515625" style="11" customWidth="1"/>
    <col min="10" max="10" width="14.7109375" style="11" customWidth="1"/>
    <col min="11" max="11" width="15.42578125" style="11" customWidth="1"/>
    <col min="12" max="12" width="14.5703125" style="11" customWidth="1"/>
    <col min="13" max="13" width="15" style="11" customWidth="1"/>
    <col min="14" max="240" width="9.140625" style="11" customWidth="1"/>
    <col min="241" max="16384" width="9.140625" style="11"/>
  </cols>
  <sheetData>
    <row r="1" spans="1:13" ht="12" customHeight="1">
      <c r="A1" s="7"/>
      <c r="B1" s="8"/>
      <c r="C1" s="8"/>
      <c r="D1" s="7"/>
      <c r="E1" s="7"/>
      <c r="F1" s="7"/>
      <c r="G1" s="7"/>
      <c r="H1" s="9"/>
      <c r="I1" s="7"/>
      <c r="J1" s="7"/>
      <c r="K1" s="7"/>
      <c r="L1" s="10"/>
      <c r="M1" s="10" t="s">
        <v>61</v>
      </c>
    </row>
    <row r="2" spans="1:13" ht="12.75" customHeight="1">
      <c r="A2" s="12"/>
      <c r="B2" s="13"/>
      <c r="C2" s="13"/>
      <c r="D2" s="12"/>
      <c r="E2" s="12"/>
      <c r="F2" s="12"/>
      <c r="G2" s="9"/>
      <c r="H2" s="9"/>
      <c r="I2" s="9"/>
      <c r="J2" s="9"/>
      <c r="K2" s="9"/>
      <c r="L2" s="28" t="s">
        <v>56</v>
      </c>
      <c r="M2" s="28"/>
    </row>
    <row r="3" spans="1:13" ht="12" customHeight="1">
      <c r="A3" s="14"/>
      <c r="B3" s="15"/>
      <c r="C3" s="15"/>
      <c r="D3" s="14"/>
      <c r="E3" s="14"/>
      <c r="F3" s="14"/>
      <c r="G3" s="9"/>
      <c r="H3" s="9"/>
      <c r="I3" s="7"/>
      <c r="J3" s="9"/>
      <c r="K3" s="37" t="s">
        <v>63</v>
      </c>
      <c r="L3" s="37"/>
      <c r="M3" s="37"/>
    </row>
    <row r="4" spans="1:13" ht="15.75" customHeight="1">
      <c r="A4" s="27" t="s">
        <v>55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0.5" customHeight="1">
      <c r="A5" s="27" t="s">
        <v>62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2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7"/>
      <c r="L6" s="17"/>
      <c r="M6" s="9" t="s">
        <v>57</v>
      </c>
    </row>
    <row r="7" spans="1:13" s="18" customFormat="1" ht="14.25" customHeight="1">
      <c r="A7" s="33" t="s">
        <v>54</v>
      </c>
      <c r="B7" s="35" t="s">
        <v>53</v>
      </c>
      <c r="C7" s="35" t="s">
        <v>52</v>
      </c>
      <c r="D7" s="30" t="s">
        <v>51</v>
      </c>
      <c r="E7" s="29" t="s">
        <v>59</v>
      </c>
      <c r="F7" s="29"/>
      <c r="G7" s="29"/>
      <c r="H7" s="29"/>
      <c r="I7" s="30" t="s">
        <v>51</v>
      </c>
      <c r="J7" s="29" t="s">
        <v>64</v>
      </c>
      <c r="K7" s="29"/>
      <c r="L7" s="29"/>
      <c r="M7" s="29"/>
    </row>
    <row r="8" spans="1:13" ht="69" customHeight="1">
      <c r="A8" s="34"/>
      <c r="B8" s="36"/>
      <c r="C8" s="36"/>
      <c r="D8" s="32"/>
      <c r="E8" s="19" t="s">
        <v>50</v>
      </c>
      <c r="F8" s="19" t="s">
        <v>49</v>
      </c>
      <c r="G8" s="19" t="s">
        <v>60</v>
      </c>
      <c r="H8" s="19" t="s">
        <v>48</v>
      </c>
      <c r="I8" s="31"/>
      <c r="J8" s="19" t="s">
        <v>50</v>
      </c>
      <c r="K8" s="19" t="s">
        <v>49</v>
      </c>
      <c r="L8" s="19" t="s">
        <v>60</v>
      </c>
      <c r="M8" s="19" t="s">
        <v>48</v>
      </c>
    </row>
    <row r="9" spans="1:13" s="1" customFormat="1" ht="12" customHeight="1">
      <c r="A9" s="3">
        <v>1</v>
      </c>
      <c r="B9" s="4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>
      <c r="A10" s="2" t="s">
        <v>47</v>
      </c>
      <c r="B10" s="20">
        <v>1</v>
      </c>
      <c r="C10" s="20"/>
      <c r="D10" s="21">
        <v>366361.4</v>
      </c>
      <c r="E10" s="21">
        <f>D10-F10-G10-H10</f>
        <v>358209.80000000005</v>
      </c>
      <c r="F10" s="21">
        <v>8151.6</v>
      </c>
      <c r="G10" s="21">
        <v>0</v>
      </c>
      <c r="H10" s="21">
        <v>0</v>
      </c>
      <c r="I10" s="21">
        <v>409115</v>
      </c>
      <c r="J10" s="21">
        <f>I10-K10-L10-M10</f>
        <v>401398.6</v>
      </c>
      <c r="K10" s="21">
        <v>7716.4</v>
      </c>
      <c r="L10" s="21">
        <v>0</v>
      </c>
      <c r="M10" s="21">
        <v>0</v>
      </c>
    </row>
    <row r="11" spans="1:13" ht="22.5">
      <c r="A11" s="2" t="s">
        <v>46</v>
      </c>
      <c r="B11" s="20">
        <v>1</v>
      </c>
      <c r="C11" s="20">
        <v>2</v>
      </c>
      <c r="D11" s="21">
        <v>26173.3</v>
      </c>
      <c r="E11" s="21">
        <f t="shared" ref="E11:E59" si="0">D11-F11-G11-H11</f>
        <v>26173.3</v>
      </c>
      <c r="F11" s="21">
        <v>0</v>
      </c>
      <c r="G11" s="21">
        <v>0</v>
      </c>
      <c r="H11" s="21">
        <v>0</v>
      </c>
      <c r="I11" s="21">
        <v>26087.4</v>
      </c>
      <c r="J11" s="21">
        <f t="shared" ref="J11:J59" si="1">I11-K11-L11-M11</f>
        <v>26087.4</v>
      </c>
      <c r="K11" s="21">
        <v>0</v>
      </c>
      <c r="L11" s="21">
        <v>0</v>
      </c>
      <c r="M11" s="21">
        <v>0</v>
      </c>
    </row>
    <row r="12" spans="1:13" ht="33.75">
      <c r="A12" s="2" t="s">
        <v>45</v>
      </c>
      <c r="B12" s="20">
        <v>1</v>
      </c>
      <c r="C12" s="20">
        <v>3</v>
      </c>
      <c r="D12" s="21">
        <v>14173.3</v>
      </c>
      <c r="E12" s="21">
        <f t="shared" si="0"/>
        <v>14173.3</v>
      </c>
      <c r="F12" s="21">
        <v>0</v>
      </c>
      <c r="G12" s="21">
        <v>0</v>
      </c>
      <c r="H12" s="21">
        <v>0</v>
      </c>
      <c r="I12" s="21">
        <v>14300.4</v>
      </c>
      <c r="J12" s="21">
        <f t="shared" si="1"/>
        <v>14300.4</v>
      </c>
      <c r="K12" s="21">
        <v>0</v>
      </c>
      <c r="L12" s="21">
        <v>0</v>
      </c>
      <c r="M12" s="21">
        <v>0</v>
      </c>
    </row>
    <row r="13" spans="1:13" ht="33.75">
      <c r="A13" s="2" t="s">
        <v>44</v>
      </c>
      <c r="B13" s="20">
        <v>1</v>
      </c>
      <c r="C13" s="20">
        <v>4</v>
      </c>
      <c r="D13" s="21">
        <v>212429.2</v>
      </c>
      <c r="E13" s="21">
        <f t="shared" si="0"/>
        <v>212429.2</v>
      </c>
      <c r="F13" s="21">
        <v>0</v>
      </c>
      <c r="G13" s="21">
        <v>0</v>
      </c>
      <c r="H13" s="21">
        <v>0</v>
      </c>
      <c r="I13" s="21">
        <v>213220.7</v>
      </c>
      <c r="J13" s="21">
        <f t="shared" si="1"/>
        <v>213220.7</v>
      </c>
      <c r="K13" s="21">
        <v>0</v>
      </c>
      <c r="L13" s="21">
        <v>0</v>
      </c>
      <c r="M13" s="21">
        <v>0</v>
      </c>
    </row>
    <row r="14" spans="1:13">
      <c r="A14" s="2" t="s">
        <v>43</v>
      </c>
      <c r="B14" s="20">
        <v>1</v>
      </c>
      <c r="C14" s="20">
        <v>5</v>
      </c>
      <c r="D14" s="21">
        <v>12</v>
      </c>
      <c r="E14" s="21">
        <f t="shared" si="0"/>
        <v>0</v>
      </c>
      <c r="F14" s="21">
        <v>12</v>
      </c>
      <c r="G14" s="21">
        <v>0</v>
      </c>
      <c r="H14" s="21">
        <v>0</v>
      </c>
      <c r="I14" s="21">
        <v>1.1000000000000001</v>
      </c>
      <c r="J14" s="21">
        <f t="shared" si="1"/>
        <v>0</v>
      </c>
      <c r="K14" s="21">
        <v>1.1000000000000001</v>
      </c>
      <c r="L14" s="21">
        <v>0</v>
      </c>
      <c r="M14" s="21">
        <v>0</v>
      </c>
    </row>
    <row r="15" spans="1:13" ht="22.5">
      <c r="A15" s="2" t="s">
        <v>42</v>
      </c>
      <c r="B15" s="20">
        <v>1</v>
      </c>
      <c r="C15" s="20">
        <v>6</v>
      </c>
      <c r="D15" s="21">
        <v>42681.3</v>
      </c>
      <c r="E15" s="21">
        <f t="shared" si="0"/>
        <v>42681.3</v>
      </c>
      <c r="F15" s="21">
        <v>0</v>
      </c>
      <c r="G15" s="21">
        <v>0</v>
      </c>
      <c r="H15" s="21">
        <v>0</v>
      </c>
      <c r="I15" s="21">
        <v>43288.3</v>
      </c>
      <c r="J15" s="21">
        <f t="shared" si="1"/>
        <v>43288.3</v>
      </c>
      <c r="K15" s="21">
        <v>0</v>
      </c>
      <c r="L15" s="21">
        <v>0</v>
      </c>
      <c r="M15" s="21">
        <v>0</v>
      </c>
    </row>
    <row r="16" spans="1:13">
      <c r="A16" s="2" t="s">
        <v>41</v>
      </c>
      <c r="B16" s="20">
        <v>1</v>
      </c>
      <c r="C16" s="20">
        <v>11</v>
      </c>
      <c r="D16" s="21">
        <v>5000</v>
      </c>
      <c r="E16" s="21">
        <f t="shared" si="0"/>
        <v>5000</v>
      </c>
      <c r="F16" s="21">
        <v>0</v>
      </c>
      <c r="G16" s="21">
        <v>0</v>
      </c>
      <c r="H16" s="21">
        <v>0</v>
      </c>
      <c r="I16" s="21">
        <v>5000</v>
      </c>
      <c r="J16" s="21">
        <f t="shared" si="1"/>
        <v>5000</v>
      </c>
      <c r="K16" s="21">
        <v>0</v>
      </c>
      <c r="L16" s="21">
        <v>0</v>
      </c>
      <c r="M16" s="21">
        <v>0</v>
      </c>
    </row>
    <row r="17" spans="1:13">
      <c r="A17" s="2" t="s">
        <v>40</v>
      </c>
      <c r="B17" s="20">
        <v>1</v>
      </c>
      <c r="C17" s="20">
        <v>13</v>
      </c>
      <c r="D17" s="21">
        <v>65892.3</v>
      </c>
      <c r="E17" s="21">
        <f t="shared" si="0"/>
        <v>57752.700000000004</v>
      </c>
      <c r="F17" s="21">
        <v>8139.6</v>
      </c>
      <c r="G17" s="21">
        <v>0</v>
      </c>
      <c r="H17" s="21">
        <v>0</v>
      </c>
      <c r="I17" s="21">
        <v>107217.1</v>
      </c>
      <c r="J17" s="21">
        <f t="shared" si="1"/>
        <v>99501.8</v>
      </c>
      <c r="K17" s="21">
        <v>7715.3</v>
      </c>
      <c r="L17" s="21">
        <v>0</v>
      </c>
      <c r="M17" s="21">
        <v>0</v>
      </c>
    </row>
    <row r="18" spans="1:13" ht="22.5">
      <c r="A18" s="2" t="s">
        <v>39</v>
      </c>
      <c r="B18" s="20">
        <v>3</v>
      </c>
      <c r="C18" s="20"/>
      <c r="D18" s="21">
        <v>39127.5</v>
      </c>
      <c r="E18" s="21">
        <f t="shared" si="0"/>
        <v>31796.7</v>
      </c>
      <c r="F18" s="21">
        <v>7223.8</v>
      </c>
      <c r="G18" s="21">
        <v>107</v>
      </c>
      <c r="H18" s="21">
        <v>0</v>
      </c>
      <c r="I18" s="21">
        <v>39143.9</v>
      </c>
      <c r="J18" s="21">
        <f t="shared" si="1"/>
        <v>31594.100000000002</v>
      </c>
      <c r="K18" s="21">
        <v>7438.6</v>
      </c>
      <c r="L18" s="21">
        <v>111.2</v>
      </c>
      <c r="M18" s="21">
        <v>0</v>
      </c>
    </row>
    <row r="19" spans="1:13">
      <c r="A19" s="2" t="s">
        <v>38</v>
      </c>
      <c r="B19" s="20">
        <v>3</v>
      </c>
      <c r="C19" s="20">
        <v>4</v>
      </c>
      <c r="D19" s="21">
        <v>7223.8</v>
      </c>
      <c r="E19" s="21">
        <f t="shared" si="0"/>
        <v>0</v>
      </c>
      <c r="F19" s="21">
        <v>7223.8</v>
      </c>
      <c r="G19" s="21">
        <v>0</v>
      </c>
      <c r="H19" s="21">
        <v>0</v>
      </c>
      <c r="I19" s="21">
        <v>7438.6</v>
      </c>
      <c r="J19" s="21">
        <f t="shared" si="1"/>
        <v>0</v>
      </c>
      <c r="K19" s="21">
        <v>7438.6</v>
      </c>
      <c r="L19" s="21">
        <v>0</v>
      </c>
      <c r="M19" s="21">
        <v>0</v>
      </c>
    </row>
    <row r="20" spans="1:13">
      <c r="A20" s="2" t="s">
        <v>37</v>
      </c>
      <c r="B20" s="20">
        <v>3</v>
      </c>
      <c r="C20" s="20">
        <v>9</v>
      </c>
      <c r="D20" s="21">
        <v>27901.3</v>
      </c>
      <c r="E20" s="21">
        <f t="shared" si="0"/>
        <v>27901.3</v>
      </c>
      <c r="F20" s="21">
        <v>0</v>
      </c>
      <c r="G20" s="21">
        <v>0</v>
      </c>
      <c r="H20" s="21">
        <v>0</v>
      </c>
      <c r="I20" s="21">
        <v>27696.9</v>
      </c>
      <c r="J20" s="21">
        <f t="shared" si="1"/>
        <v>27696.9</v>
      </c>
      <c r="K20" s="21">
        <v>0</v>
      </c>
      <c r="L20" s="21">
        <v>0</v>
      </c>
      <c r="M20" s="21">
        <v>0</v>
      </c>
    </row>
    <row r="21" spans="1:13" ht="22.5">
      <c r="A21" s="2" t="s">
        <v>36</v>
      </c>
      <c r="B21" s="20">
        <v>3</v>
      </c>
      <c r="C21" s="20">
        <v>14</v>
      </c>
      <c r="D21" s="21">
        <v>4002.4</v>
      </c>
      <c r="E21" s="21">
        <f t="shared" si="0"/>
        <v>3895.4</v>
      </c>
      <c r="F21" s="21">
        <v>0</v>
      </c>
      <c r="G21" s="21">
        <v>107</v>
      </c>
      <c r="H21" s="21">
        <v>0</v>
      </c>
      <c r="I21" s="21">
        <v>4008.4</v>
      </c>
      <c r="J21" s="21">
        <f t="shared" si="1"/>
        <v>3897.2000000000003</v>
      </c>
      <c r="K21" s="21">
        <v>0</v>
      </c>
      <c r="L21" s="21">
        <v>111.2</v>
      </c>
      <c r="M21" s="21">
        <v>0</v>
      </c>
    </row>
    <row r="22" spans="1:13">
      <c r="A22" s="2" t="s">
        <v>35</v>
      </c>
      <c r="B22" s="20">
        <v>4</v>
      </c>
      <c r="C22" s="20"/>
      <c r="D22" s="21">
        <v>282185.90000000002</v>
      </c>
      <c r="E22" s="21">
        <f t="shared" si="0"/>
        <v>218561.80000000002</v>
      </c>
      <c r="F22" s="21">
        <v>48174.7</v>
      </c>
      <c r="G22" s="21">
        <v>6432.8</v>
      </c>
      <c r="H22" s="21">
        <v>9016.6</v>
      </c>
      <c r="I22" s="21">
        <v>285629.7</v>
      </c>
      <c r="J22" s="21">
        <f t="shared" si="1"/>
        <v>221685.6</v>
      </c>
      <c r="K22" s="21">
        <v>48702.6</v>
      </c>
      <c r="L22" s="21">
        <v>6432.8</v>
      </c>
      <c r="M22" s="21">
        <v>8808.7000000000007</v>
      </c>
    </row>
    <row r="23" spans="1:13">
      <c r="A23" s="2" t="s">
        <v>34</v>
      </c>
      <c r="B23" s="20">
        <v>4</v>
      </c>
      <c r="C23" s="20">
        <v>1</v>
      </c>
      <c r="D23" s="21">
        <v>14779.9</v>
      </c>
      <c r="E23" s="21">
        <f t="shared" si="0"/>
        <v>5763.2999999999993</v>
      </c>
      <c r="F23" s="21">
        <v>0</v>
      </c>
      <c r="G23" s="21">
        <v>0</v>
      </c>
      <c r="H23" s="21">
        <v>9016.6</v>
      </c>
      <c r="I23" s="21">
        <v>16931.2</v>
      </c>
      <c r="J23" s="21">
        <f t="shared" si="1"/>
        <v>8122.5</v>
      </c>
      <c r="K23" s="21">
        <v>0</v>
      </c>
      <c r="L23" s="21">
        <v>0</v>
      </c>
      <c r="M23" s="21">
        <v>8808.7000000000007</v>
      </c>
    </row>
    <row r="24" spans="1:13">
      <c r="A24" s="2" t="s">
        <v>33</v>
      </c>
      <c r="B24" s="20">
        <v>4</v>
      </c>
      <c r="C24" s="20">
        <v>5</v>
      </c>
      <c r="D24" s="21">
        <v>46592</v>
      </c>
      <c r="E24" s="21">
        <f t="shared" si="0"/>
        <v>100</v>
      </c>
      <c r="F24" s="21">
        <v>46492</v>
      </c>
      <c r="G24" s="21">
        <v>0</v>
      </c>
      <c r="H24" s="21">
        <v>0</v>
      </c>
      <c r="I24" s="21">
        <v>47207.6</v>
      </c>
      <c r="J24" s="21">
        <f t="shared" si="1"/>
        <v>100</v>
      </c>
      <c r="K24" s="21">
        <v>47107.6</v>
      </c>
      <c r="L24" s="21">
        <v>0</v>
      </c>
      <c r="M24" s="21">
        <v>0</v>
      </c>
    </row>
    <row r="25" spans="1:13">
      <c r="A25" s="2" t="s">
        <v>32</v>
      </c>
      <c r="B25" s="20">
        <v>4</v>
      </c>
      <c r="C25" s="20">
        <v>8</v>
      </c>
      <c r="D25" s="21">
        <v>16444.400000000001</v>
      </c>
      <c r="E25" s="21">
        <f t="shared" si="0"/>
        <v>16444.400000000001</v>
      </c>
      <c r="F25" s="21">
        <v>0</v>
      </c>
      <c r="G25" s="21">
        <v>0</v>
      </c>
      <c r="H25" s="21">
        <v>0</v>
      </c>
      <c r="I25" s="21">
        <v>16802</v>
      </c>
      <c r="J25" s="21">
        <f t="shared" si="1"/>
        <v>16802</v>
      </c>
      <c r="K25" s="21">
        <v>0</v>
      </c>
      <c r="L25" s="21">
        <v>0</v>
      </c>
      <c r="M25" s="21">
        <v>0</v>
      </c>
    </row>
    <row r="26" spans="1:13">
      <c r="A26" s="2" t="s">
        <v>65</v>
      </c>
      <c r="B26" s="20">
        <v>4</v>
      </c>
      <c r="C26" s="20">
        <v>9</v>
      </c>
      <c r="D26" s="21">
        <v>99275.7</v>
      </c>
      <c r="E26" s="21">
        <f t="shared" si="0"/>
        <v>99275.7</v>
      </c>
      <c r="F26" s="21">
        <v>0</v>
      </c>
      <c r="G26" s="21">
        <v>0</v>
      </c>
      <c r="H26" s="21">
        <v>0</v>
      </c>
      <c r="I26" s="21">
        <v>99275.7</v>
      </c>
      <c r="J26" s="21">
        <f t="shared" si="1"/>
        <v>99275.7</v>
      </c>
      <c r="K26" s="21">
        <v>0</v>
      </c>
      <c r="L26" s="21">
        <v>0</v>
      </c>
      <c r="M26" s="21">
        <v>0</v>
      </c>
    </row>
    <row r="27" spans="1:13">
      <c r="A27" s="2" t="s">
        <v>58</v>
      </c>
      <c r="B27" s="20">
        <v>4</v>
      </c>
      <c r="C27" s="20">
        <v>9</v>
      </c>
      <c r="D27" s="21">
        <v>32049.8</v>
      </c>
      <c r="E27" s="21">
        <f t="shared" si="0"/>
        <v>32049.8</v>
      </c>
      <c r="F27" s="21">
        <v>0</v>
      </c>
      <c r="G27" s="21">
        <v>0</v>
      </c>
      <c r="H27" s="21">
        <v>0</v>
      </c>
      <c r="I27" s="21">
        <v>32484.799999999999</v>
      </c>
      <c r="J27" s="21">
        <f t="shared" si="1"/>
        <v>32484.799999999999</v>
      </c>
      <c r="K27" s="21">
        <v>0</v>
      </c>
      <c r="L27" s="21">
        <v>0</v>
      </c>
      <c r="M27" s="21">
        <v>0</v>
      </c>
    </row>
    <row r="28" spans="1:13">
      <c r="A28" s="2" t="s">
        <v>31</v>
      </c>
      <c r="B28" s="20">
        <v>4</v>
      </c>
      <c r="C28" s="20">
        <v>10</v>
      </c>
      <c r="D28" s="21">
        <v>2106.6999999999998</v>
      </c>
      <c r="E28" s="21">
        <f t="shared" si="0"/>
        <v>2106.6999999999998</v>
      </c>
      <c r="F28" s="21">
        <v>0</v>
      </c>
      <c r="G28" s="21">
        <v>0</v>
      </c>
      <c r="H28" s="21">
        <v>0</v>
      </c>
      <c r="I28" s="21">
        <v>2106.6999999999998</v>
      </c>
      <c r="J28" s="21">
        <f t="shared" si="1"/>
        <v>2106.6999999999998</v>
      </c>
      <c r="K28" s="21">
        <v>0</v>
      </c>
      <c r="L28" s="21">
        <v>0</v>
      </c>
      <c r="M28" s="21">
        <v>0</v>
      </c>
    </row>
    <row r="29" spans="1:13">
      <c r="A29" s="2" t="s">
        <v>30</v>
      </c>
      <c r="B29" s="20">
        <v>4</v>
      </c>
      <c r="C29" s="20">
        <v>12</v>
      </c>
      <c r="D29" s="21">
        <v>102987.2</v>
      </c>
      <c r="E29" s="21">
        <f t="shared" si="0"/>
        <v>94871.7</v>
      </c>
      <c r="F29" s="21">
        <v>1682.7</v>
      </c>
      <c r="G29" s="21">
        <v>6432.8</v>
      </c>
      <c r="H29" s="21">
        <v>0</v>
      </c>
      <c r="I29" s="21">
        <v>103306.5</v>
      </c>
      <c r="J29" s="21">
        <f t="shared" si="1"/>
        <v>95278.7</v>
      </c>
      <c r="K29" s="21">
        <v>1595</v>
      </c>
      <c r="L29" s="21">
        <v>6432.8</v>
      </c>
      <c r="M29" s="21">
        <v>0</v>
      </c>
    </row>
    <row r="30" spans="1:13">
      <c r="A30" s="2" t="s">
        <v>29</v>
      </c>
      <c r="B30" s="20">
        <v>5</v>
      </c>
      <c r="C30" s="20"/>
      <c r="D30" s="21">
        <v>320137</v>
      </c>
      <c r="E30" s="21">
        <f t="shared" si="0"/>
        <v>239736.49999999997</v>
      </c>
      <c r="F30" s="21">
        <v>2580.9</v>
      </c>
      <c r="G30" s="21">
        <v>77819.600000000006</v>
      </c>
      <c r="H30" s="21">
        <v>0</v>
      </c>
      <c r="I30" s="21">
        <v>327220</v>
      </c>
      <c r="J30" s="21">
        <f t="shared" si="1"/>
        <v>244302.7</v>
      </c>
      <c r="K30" s="21">
        <v>2687</v>
      </c>
      <c r="L30" s="21">
        <v>80230.3</v>
      </c>
      <c r="M30" s="21">
        <v>0</v>
      </c>
    </row>
    <row r="31" spans="1:13">
      <c r="A31" s="2" t="s">
        <v>28</v>
      </c>
      <c r="B31" s="20">
        <v>5</v>
      </c>
      <c r="C31" s="20">
        <v>1</v>
      </c>
      <c r="D31" s="21">
        <v>62679</v>
      </c>
      <c r="E31" s="21">
        <f t="shared" si="0"/>
        <v>21261.599999999999</v>
      </c>
      <c r="F31" s="21">
        <v>0</v>
      </c>
      <c r="G31" s="21">
        <v>41417.4</v>
      </c>
      <c r="H31" s="21">
        <v>0</v>
      </c>
      <c r="I31" s="21">
        <v>69227.899999999994</v>
      </c>
      <c r="J31" s="21">
        <f t="shared" si="1"/>
        <v>25784.999999999993</v>
      </c>
      <c r="K31" s="21">
        <v>0</v>
      </c>
      <c r="L31" s="21">
        <v>43442.9</v>
      </c>
      <c r="M31" s="21">
        <v>0</v>
      </c>
    </row>
    <row r="32" spans="1:13">
      <c r="A32" s="2" t="s">
        <v>27</v>
      </c>
      <c r="B32" s="20">
        <v>5</v>
      </c>
      <c r="C32" s="20">
        <v>2</v>
      </c>
      <c r="D32" s="21">
        <v>31254.400000000001</v>
      </c>
      <c r="E32" s="21">
        <f t="shared" si="0"/>
        <v>2868</v>
      </c>
      <c r="F32" s="21">
        <v>2574.1999999999998</v>
      </c>
      <c r="G32" s="21">
        <v>25812.2</v>
      </c>
      <c r="H32" s="21">
        <v>0</v>
      </c>
      <c r="I32" s="21">
        <v>31720.2</v>
      </c>
      <c r="J32" s="21">
        <f t="shared" si="1"/>
        <v>2904</v>
      </c>
      <c r="K32" s="21">
        <v>2680.3</v>
      </c>
      <c r="L32" s="21">
        <v>26135.9</v>
      </c>
      <c r="M32" s="21">
        <v>0</v>
      </c>
    </row>
    <row r="33" spans="1:13">
      <c r="A33" s="2" t="s">
        <v>26</v>
      </c>
      <c r="B33" s="20">
        <v>5</v>
      </c>
      <c r="C33" s="20">
        <v>3</v>
      </c>
      <c r="D33" s="21">
        <v>105785.9</v>
      </c>
      <c r="E33" s="21">
        <f t="shared" si="0"/>
        <v>95195.9</v>
      </c>
      <c r="F33" s="21">
        <v>0</v>
      </c>
      <c r="G33" s="21">
        <v>10590</v>
      </c>
      <c r="H33" s="21">
        <v>0</v>
      </c>
      <c r="I33" s="21">
        <v>105854.2</v>
      </c>
      <c r="J33" s="21">
        <f t="shared" si="1"/>
        <v>95202.7</v>
      </c>
      <c r="K33" s="21">
        <v>0</v>
      </c>
      <c r="L33" s="21">
        <v>10651.5</v>
      </c>
      <c r="M33" s="21">
        <v>0</v>
      </c>
    </row>
    <row r="34" spans="1:13">
      <c r="A34" s="2" t="s">
        <v>25</v>
      </c>
      <c r="B34" s="20">
        <v>5</v>
      </c>
      <c r="C34" s="20">
        <v>5</v>
      </c>
      <c r="D34" s="21">
        <v>120417.7</v>
      </c>
      <c r="E34" s="21">
        <f t="shared" si="0"/>
        <v>120411</v>
      </c>
      <c r="F34" s="21">
        <v>6.7</v>
      </c>
      <c r="G34" s="21">
        <v>0</v>
      </c>
      <c r="H34" s="21">
        <v>0</v>
      </c>
      <c r="I34" s="21">
        <v>120417.7</v>
      </c>
      <c r="J34" s="21">
        <f t="shared" si="1"/>
        <v>120411</v>
      </c>
      <c r="K34" s="21">
        <v>6.7</v>
      </c>
      <c r="L34" s="21">
        <v>0</v>
      </c>
      <c r="M34" s="21">
        <v>0</v>
      </c>
    </row>
    <row r="35" spans="1:13">
      <c r="A35" s="2" t="s">
        <v>24</v>
      </c>
      <c r="B35" s="20">
        <v>6</v>
      </c>
      <c r="C35" s="20"/>
      <c r="D35" s="21">
        <v>2222.3000000000002</v>
      </c>
      <c r="E35" s="21">
        <f t="shared" si="0"/>
        <v>2109.1000000000004</v>
      </c>
      <c r="F35" s="21">
        <v>113.2</v>
      </c>
      <c r="G35" s="21">
        <v>0</v>
      </c>
      <c r="H35" s="21">
        <v>0</v>
      </c>
      <c r="I35" s="21">
        <v>2217.5</v>
      </c>
      <c r="J35" s="21">
        <f t="shared" si="1"/>
        <v>2117.6999999999998</v>
      </c>
      <c r="K35" s="21">
        <v>99.8</v>
      </c>
      <c r="L35" s="21">
        <v>0</v>
      </c>
      <c r="M35" s="21">
        <v>0</v>
      </c>
    </row>
    <row r="36" spans="1:13">
      <c r="A36" s="2" t="s">
        <v>23</v>
      </c>
      <c r="B36" s="20">
        <v>6</v>
      </c>
      <c r="C36" s="20">
        <v>5</v>
      </c>
      <c r="D36" s="21">
        <v>2222.3000000000002</v>
      </c>
      <c r="E36" s="21">
        <f t="shared" si="0"/>
        <v>2109.1000000000004</v>
      </c>
      <c r="F36" s="21">
        <v>113.2</v>
      </c>
      <c r="G36" s="21">
        <v>0</v>
      </c>
      <c r="H36" s="21">
        <v>0</v>
      </c>
      <c r="I36" s="21">
        <v>2217.5</v>
      </c>
      <c r="J36" s="21">
        <f t="shared" si="1"/>
        <v>2117.6999999999998</v>
      </c>
      <c r="K36" s="21">
        <v>99.8</v>
      </c>
      <c r="L36" s="21">
        <v>0</v>
      </c>
      <c r="M36" s="21">
        <v>0</v>
      </c>
    </row>
    <row r="37" spans="1:13">
      <c r="A37" s="2" t="s">
        <v>22</v>
      </c>
      <c r="B37" s="20">
        <v>7</v>
      </c>
      <c r="C37" s="20"/>
      <c r="D37" s="21">
        <v>3128011.4</v>
      </c>
      <c r="E37" s="21">
        <f t="shared" si="0"/>
        <v>513013.89999999973</v>
      </c>
      <c r="F37" s="21">
        <v>1416152.6</v>
      </c>
      <c r="G37" s="21">
        <v>1164784.6000000001</v>
      </c>
      <c r="H37" s="21">
        <v>34060.300000000003</v>
      </c>
      <c r="I37" s="21">
        <v>1867407.4</v>
      </c>
      <c r="J37" s="21">
        <f t="shared" si="1"/>
        <v>398270.1999999999</v>
      </c>
      <c r="K37" s="21">
        <v>1394638.5</v>
      </c>
      <c r="L37" s="21">
        <v>40438.400000000001</v>
      </c>
      <c r="M37" s="21">
        <v>34060.300000000003</v>
      </c>
    </row>
    <row r="38" spans="1:13">
      <c r="A38" s="2" t="s">
        <v>21</v>
      </c>
      <c r="B38" s="20">
        <v>7</v>
      </c>
      <c r="C38" s="20">
        <v>1</v>
      </c>
      <c r="D38" s="21">
        <v>724781.4</v>
      </c>
      <c r="E38" s="21">
        <f t="shared" si="0"/>
        <v>122755.80000000005</v>
      </c>
      <c r="F38" s="21">
        <v>602025.6</v>
      </c>
      <c r="G38" s="21">
        <v>0</v>
      </c>
      <c r="H38" s="21">
        <v>0</v>
      </c>
      <c r="I38" s="21">
        <v>726757.3</v>
      </c>
      <c r="J38" s="21">
        <f t="shared" si="1"/>
        <v>123458.80000000005</v>
      </c>
      <c r="K38" s="21">
        <v>603298.5</v>
      </c>
      <c r="L38" s="21">
        <v>0</v>
      </c>
      <c r="M38" s="21">
        <v>0</v>
      </c>
    </row>
    <row r="39" spans="1:13">
      <c r="A39" s="2" t="s">
        <v>20</v>
      </c>
      <c r="B39" s="20">
        <v>7</v>
      </c>
      <c r="C39" s="20">
        <v>2</v>
      </c>
      <c r="D39" s="21">
        <v>2203872.7999999998</v>
      </c>
      <c r="E39" s="21">
        <f t="shared" si="0"/>
        <v>208480.39999999997</v>
      </c>
      <c r="F39" s="21">
        <v>803911.2</v>
      </c>
      <c r="G39" s="21">
        <v>1157420.8999999999</v>
      </c>
      <c r="H39" s="21">
        <v>34060.300000000003</v>
      </c>
      <c r="I39" s="21">
        <v>940932.5</v>
      </c>
      <c r="J39" s="21">
        <f t="shared" si="1"/>
        <v>92673.300000000047</v>
      </c>
      <c r="K39" s="21">
        <v>781124.2</v>
      </c>
      <c r="L39" s="21">
        <v>33074.699999999997</v>
      </c>
      <c r="M39" s="21">
        <v>34060.300000000003</v>
      </c>
    </row>
    <row r="40" spans="1:13">
      <c r="A40" s="2" t="s">
        <v>19</v>
      </c>
      <c r="B40" s="20">
        <v>7</v>
      </c>
      <c r="C40" s="20">
        <v>3</v>
      </c>
      <c r="D40" s="21">
        <v>122548</v>
      </c>
      <c r="E40" s="21">
        <f t="shared" si="0"/>
        <v>122548</v>
      </c>
      <c r="F40" s="21">
        <v>0</v>
      </c>
      <c r="G40" s="21">
        <v>0</v>
      </c>
      <c r="H40" s="21">
        <v>0</v>
      </c>
      <c r="I40" s="21">
        <v>122768.7</v>
      </c>
      <c r="J40" s="21">
        <f t="shared" si="1"/>
        <v>122768.7</v>
      </c>
      <c r="K40" s="21">
        <v>0</v>
      </c>
      <c r="L40" s="21">
        <v>0</v>
      </c>
      <c r="M40" s="21">
        <v>0</v>
      </c>
    </row>
    <row r="41" spans="1:13">
      <c r="A41" s="2" t="s">
        <v>18</v>
      </c>
      <c r="B41" s="20">
        <v>7</v>
      </c>
      <c r="C41" s="20">
        <v>7</v>
      </c>
      <c r="D41" s="21">
        <v>38456</v>
      </c>
      <c r="E41" s="21">
        <f t="shared" si="0"/>
        <v>22244.5</v>
      </c>
      <c r="F41" s="21">
        <v>8847.7999999999993</v>
      </c>
      <c r="G41" s="21">
        <v>7363.7</v>
      </c>
      <c r="H41" s="21">
        <v>0</v>
      </c>
      <c r="I41" s="21">
        <v>38608.699999999997</v>
      </c>
      <c r="J41" s="21">
        <f t="shared" si="1"/>
        <v>22397.199999999997</v>
      </c>
      <c r="K41" s="21">
        <v>8847.7999999999993</v>
      </c>
      <c r="L41" s="21">
        <v>7363.7</v>
      </c>
      <c r="M41" s="21">
        <v>0</v>
      </c>
    </row>
    <row r="42" spans="1:13">
      <c r="A42" s="2" t="s">
        <v>17</v>
      </c>
      <c r="B42" s="20">
        <v>7</v>
      </c>
      <c r="C42" s="20">
        <v>9</v>
      </c>
      <c r="D42" s="21">
        <v>38353.199999999997</v>
      </c>
      <c r="E42" s="21">
        <f t="shared" si="0"/>
        <v>36985.199999999997</v>
      </c>
      <c r="F42" s="21">
        <v>1368</v>
      </c>
      <c r="G42" s="21">
        <v>0</v>
      </c>
      <c r="H42" s="21">
        <v>0</v>
      </c>
      <c r="I42" s="21">
        <v>38340.199999999997</v>
      </c>
      <c r="J42" s="21">
        <f t="shared" si="1"/>
        <v>36972.199999999997</v>
      </c>
      <c r="K42" s="21">
        <v>1368</v>
      </c>
      <c r="L42" s="21">
        <v>0</v>
      </c>
      <c r="M42" s="21">
        <v>0</v>
      </c>
    </row>
    <row r="43" spans="1:13">
      <c r="A43" s="2" t="s">
        <v>16</v>
      </c>
      <c r="B43" s="20">
        <v>8</v>
      </c>
      <c r="C43" s="20"/>
      <c r="D43" s="21">
        <v>174044.7</v>
      </c>
      <c r="E43" s="21">
        <f t="shared" si="0"/>
        <v>173088</v>
      </c>
      <c r="F43" s="21">
        <v>418.7</v>
      </c>
      <c r="G43" s="21">
        <v>538</v>
      </c>
      <c r="H43" s="21">
        <v>0</v>
      </c>
      <c r="I43" s="21">
        <v>175705.2</v>
      </c>
      <c r="J43" s="21">
        <f t="shared" si="1"/>
        <v>174867.20000000001</v>
      </c>
      <c r="K43" s="21">
        <v>449.8</v>
      </c>
      <c r="L43" s="21">
        <v>388.2</v>
      </c>
      <c r="M43" s="21">
        <v>0</v>
      </c>
    </row>
    <row r="44" spans="1:13">
      <c r="A44" s="2" t="s">
        <v>15</v>
      </c>
      <c r="B44" s="20">
        <v>8</v>
      </c>
      <c r="C44" s="20">
        <v>1</v>
      </c>
      <c r="D44" s="21">
        <v>173626</v>
      </c>
      <c r="E44" s="21">
        <f t="shared" si="0"/>
        <v>173088</v>
      </c>
      <c r="F44" s="21">
        <v>0</v>
      </c>
      <c r="G44" s="21">
        <v>538</v>
      </c>
      <c r="H44" s="21">
        <v>0</v>
      </c>
      <c r="I44" s="21">
        <v>175255.4</v>
      </c>
      <c r="J44" s="21">
        <f t="shared" si="1"/>
        <v>174867.19999999998</v>
      </c>
      <c r="K44" s="21">
        <v>0</v>
      </c>
      <c r="L44" s="21">
        <v>388.2</v>
      </c>
      <c r="M44" s="21">
        <v>0</v>
      </c>
    </row>
    <row r="45" spans="1:13">
      <c r="A45" s="2" t="s">
        <v>14</v>
      </c>
      <c r="B45" s="20">
        <v>8</v>
      </c>
      <c r="C45" s="20">
        <v>4</v>
      </c>
      <c r="D45" s="21">
        <v>418.7</v>
      </c>
      <c r="E45" s="21">
        <f t="shared" si="0"/>
        <v>0</v>
      </c>
      <c r="F45" s="21">
        <v>418.7</v>
      </c>
      <c r="G45" s="21">
        <v>0</v>
      </c>
      <c r="H45" s="21">
        <v>0</v>
      </c>
      <c r="I45" s="21">
        <v>449.8</v>
      </c>
      <c r="J45" s="21">
        <f t="shared" si="1"/>
        <v>0</v>
      </c>
      <c r="K45" s="21">
        <v>449.8</v>
      </c>
      <c r="L45" s="21">
        <v>0</v>
      </c>
      <c r="M45" s="21">
        <v>0</v>
      </c>
    </row>
    <row r="46" spans="1:13">
      <c r="A46" s="2" t="s">
        <v>13</v>
      </c>
      <c r="B46" s="20">
        <v>9</v>
      </c>
      <c r="C46" s="20"/>
      <c r="D46" s="21">
        <v>828.5</v>
      </c>
      <c r="E46" s="21">
        <f t="shared" si="0"/>
        <v>0</v>
      </c>
      <c r="F46" s="21">
        <v>828.5</v>
      </c>
      <c r="G46" s="21">
        <v>0</v>
      </c>
      <c r="H46" s="21">
        <v>0</v>
      </c>
      <c r="I46" s="21">
        <v>828.5</v>
      </c>
      <c r="J46" s="21">
        <f t="shared" si="1"/>
        <v>0</v>
      </c>
      <c r="K46" s="21">
        <v>828.5</v>
      </c>
      <c r="L46" s="21">
        <v>0</v>
      </c>
      <c r="M46" s="21">
        <v>0</v>
      </c>
    </row>
    <row r="47" spans="1:13">
      <c r="A47" s="2" t="s">
        <v>12</v>
      </c>
      <c r="B47" s="20">
        <v>9</v>
      </c>
      <c r="C47" s="20">
        <v>9</v>
      </c>
      <c r="D47" s="21">
        <v>828.5</v>
      </c>
      <c r="E47" s="21">
        <f t="shared" si="0"/>
        <v>0</v>
      </c>
      <c r="F47" s="21">
        <v>828.5</v>
      </c>
      <c r="G47" s="21">
        <v>0</v>
      </c>
      <c r="H47" s="21">
        <v>0</v>
      </c>
      <c r="I47" s="21">
        <v>828.5</v>
      </c>
      <c r="J47" s="21">
        <f t="shared" si="1"/>
        <v>0</v>
      </c>
      <c r="K47" s="21">
        <v>828.5</v>
      </c>
      <c r="L47" s="21">
        <v>0</v>
      </c>
      <c r="M47" s="21">
        <v>0</v>
      </c>
    </row>
    <row r="48" spans="1:13">
      <c r="A48" s="2" t="s">
        <v>11</v>
      </c>
      <c r="B48" s="20">
        <v>10</v>
      </c>
      <c r="C48" s="20"/>
      <c r="D48" s="21">
        <v>64519.4</v>
      </c>
      <c r="E48" s="21">
        <f t="shared" si="0"/>
        <v>6830.8000000000029</v>
      </c>
      <c r="F48" s="21">
        <v>34820</v>
      </c>
      <c r="G48" s="21">
        <v>22868.6</v>
      </c>
      <c r="H48" s="21">
        <v>0</v>
      </c>
      <c r="I48" s="21">
        <v>64515.7</v>
      </c>
      <c r="J48" s="21">
        <f t="shared" si="1"/>
        <v>6982.8999999999978</v>
      </c>
      <c r="K48" s="21">
        <v>34820</v>
      </c>
      <c r="L48" s="21">
        <v>22712.799999999999</v>
      </c>
      <c r="M48" s="21">
        <v>0</v>
      </c>
    </row>
    <row r="49" spans="1:13">
      <c r="A49" s="2" t="s">
        <v>10</v>
      </c>
      <c r="B49" s="20">
        <v>10</v>
      </c>
      <c r="C49" s="20">
        <v>1</v>
      </c>
      <c r="D49" s="21">
        <v>5627.2</v>
      </c>
      <c r="E49" s="21">
        <f t="shared" si="0"/>
        <v>5627.2</v>
      </c>
      <c r="F49" s="21">
        <v>0</v>
      </c>
      <c r="G49" s="21">
        <v>0</v>
      </c>
      <c r="H49" s="21">
        <v>0</v>
      </c>
      <c r="I49" s="21">
        <v>5787.5</v>
      </c>
      <c r="J49" s="21">
        <f t="shared" si="1"/>
        <v>5787.5</v>
      </c>
      <c r="K49" s="21">
        <v>0</v>
      </c>
      <c r="L49" s="21">
        <v>0</v>
      </c>
      <c r="M49" s="21">
        <v>0</v>
      </c>
    </row>
    <row r="50" spans="1:13">
      <c r="A50" s="2" t="s">
        <v>9</v>
      </c>
      <c r="B50" s="20">
        <v>10</v>
      </c>
      <c r="C50" s="20">
        <v>3</v>
      </c>
      <c r="D50" s="21">
        <v>4000</v>
      </c>
      <c r="E50" s="21">
        <f t="shared" si="0"/>
        <v>0</v>
      </c>
      <c r="F50" s="21">
        <v>4000</v>
      </c>
      <c r="G50" s="21">
        <v>0</v>
      </c>
      <c r="H50" s="21">
        <v>0</v>
      </c>
      <c r="I50" s="21">
        <v>4000</v>
      </c>
      <c r="J50" s="21">
        <f t="shared" si="1"/>
        <v>0</v>
      </c>
      <c r="K50" s="21">
        <v>4000</v>
      </c>
      <c r="L50" s="21">
        <v>0</v>
      </c>
      <c r="M50" s="21">
        <v>0</v>
      </c>
    </row>
    <row r="51" spans="1:13">
      <c r="A51" s="2" t="s">
        <v>8</v>
      </c>
      <c r="B51" s="20">
        <v>10</v>
      </c>
      <c r="C51" s="20">
        <v>4</v>
      </c>
      <c r="D51" s="21">
        <v>54892.2</v>
      </c>
      <c r="E51" s="21">
        <f t="shared" si="0"/>
        <v>1203.5999999999985</v>
      </c>
      <c r="F51" s="21">
        <v>30820</v>
      </c>
      <c r="G51" s="21">
        <v>22868.6</v>
      </c>
      <c r="H51" s="21">
        <v>0</v>
      </c>
      <c r="I51" s="21">
        <v>54728.2</v>
      </c>
      <c r="J51" s="21">
        <f t="shared" si="1"/>
        <v>1195.3999999999978</v>
      </c>
      <c r="K51" s="21">
        <v>30820</v>
      </c>
      <c r="L51" s="21">
        <v>22712.799999999999</v>
      </c>
      <c r="M51" s="21">
        <v>0</v>
      </c>
    </row>
    <row r="52" spans="1:13">
      <c r="A52" s="2" t="s">
        <v>7</v>
      </c>
      <c r="B52" s="20">
        <v>11</v>
      </c>
      <c r="C52" s="20"/>
      <c r="D52" s="21">
        <v>194881.7</v>
      </c>
      <c r="E52" s="21">
        <f t="shared" si="0"/>
        <v>183743.80000000002</v>
      </c>
      <c r="F52" s="21">
        <v>0</v>
      </c>
      <c r="G52" s="21">
        <v>11137.9</v>
      </c>
      <c r="H52" s="21">
        <v>0</v>
      </c>
      <c r="I52" s="21">
        <v>197886.6</v>
      </c>
      <c r="J52" s="21">
        <f t="shared" si="1"/>
        <v>183975.4</v>
      </c>
      <c r="K52" s="21">
        <v>0</v>
      </c>
      <c r="L52" s="21">
        <v>13911.2</v>
      </c>
      <c r="M52" s="21">
        <v>0</v>
      </c>
    </row>
    <row r="53" spans="1:13">
      <c r="A53" s="2" t="s">
        <v>6</v>
      </c>
      <c r="B53" s="20">
        <v>11</v>
      </c>
      <c r="C53" s="20">
        <v>1</v>
      </c>
      <c r="D53" s="21">
        <v>191710.6</v>
      </c>
      <c r="E53" s="21">
        <f t="shared" si="0"/>
        <v>183031.1</v>
      </c>
      <c r="F53" s="21">
        <v>0</v>
      </c>
      <c r="G53" s="21">
        <v>8679.5</v>
      </c>
      <c r="H53" s="21">
        <v>0</v>
      </c>
      <c r="I53" s="21">
        <v>194715.5</v>
      </c>
      <c r="J53" s="21">
        <f t="shared" si="1"/>
        <v>183262.7</v>
      </c>
      <c r="K53" s="21">
        <v>0</v>
      </c>
      <c r="L53" s="21">
        <v>11452.8</v>
      </c>
      <c r="M53" s="21">
        <v>0</v>
      </c>
    </row>
    <row r="54" spans="1:13">
      <c r="A54" s="2" t="s">
        <v>5</v>
      </c>
      <c r="B54" s="20">
        <v>11</v>
      </c>
      <c r="C54" s="20">
        <v>2</v>
      </c>
      <c r="D54" s="21">
        <v>3171.1</v>
      </c>
      <c r="E54" s="21">
        <f t="shared" si="0"/>
        <v>712.69999999999982</v>
      </c>
      <c r="F54" s="21">
        <v>0</v>
      </c>
      <c r="G54" s="21">
        <v>2458.4</v>
      </c>
      <c r="H54" s="21">
        <v>0</v>
      </c>
      <c r="I54" s="21">
        <v>3171.1</v>
      </c>
      <c r="J54" s="21">
        <f t="shared" si="1"/>
        <v>712.69999999999982</v>
      </c>
      <c r="K54" s="21">
        <v>0</v>
      </c>
      <c r="L54" s="21">
        <v>2458.4</v>
      </c>
      <c r="M54" s="21">
        <v>0</v>
      </c>
    </row>
    <row r="55" spans="1:13">
      <c r="A55" s="2" t="s">
        <v>4</v>
      </c>
      <c r="B55" s="20">
        <v>12</v>
      </c>
      <c r="C55" s="20"/>
      <c r="D55" s="21">
        <v>13970.6</v>
      </c>
      <c r="E55" s="21">
        <f t="shared" si="0"/>
        <v>13970.6</v>
      </c>
      <c r="F55" s="21">
        <v>0</v>
      </c>
      <c r="G55" s="21">
        <v>0</v>
      </c>
      <c r="H55" s="21">
        <v>0</v>
      </c>
      <c r="I55" s="21">
        <v>13944.2</v>
      </c>
      <c r="J55" s="21">
        <f t="shared" si="1"/>
        <v>13944.2</v>
      </c>
      <c r="K55" s="21">
        <v>0</v>
      </c>
      <c r="L55" s="21">
        <v>0</v>
      </c>
      <c r="M55" s="21">
        <v>0</v>
      </c>
    </row>
    <row r="56" spans="1:13">
      <c r="A56" s="2" t="s">
        <v>3</v>
      </c>
      <c r="B56" s="20">
        <v>12</v>
      </c>
      <c r="C56" s="20">
        <v>2</v>
      </c>
      <c r="D56" s="21">
        <v>13970.6</v>
      </c>
      <c r="E56" s="21">
        <f t="shared" si="0"/>
        <v>13970.6</v>
      </c>
      <c r="F56" s="21">
        <v>0</v>
      </c>
      <c r="G56" s="21">
        <v>0</v>
      </c>
      <c r="H56" s="21">
        <v>0</v>
      </c>
      <c r="I56" s="21">
        <v>13944.2</v>
      </c>
      <c r="J56" s="21">
        <f t="shared" si="1"/>
        <v>13944.2</v>
      </c>
      <c r="K56" s="21">
        <v>0</v>
      </c>
      <c r="L56" s="21">
        <v>0</v>
      </c>
      <c r="M56" s="21">
        <v>0</v>
      </c>
    </row>
    <row r="57" spans="1:13" ht="14.25" customHeight="1">
      <c r="A57" s="2" t="s">
        <v>2</v>
      </c>
      <c r="B57" s="20">
        <v>13</v>
      </c>
      <c r="C57" s="20"/>
      <c r="D57" s="21">
        <v>898.1</v>
      </c>
      <c r="E57" s="21">
        <f t="shared" si="0"/>
        <v>898.1</v>
      </c>
      <c r="F57" s="21">
        <v>0</v>
      </c>
      <c r="G57" s="21">
        <v>0</v>
      </c>
      <c r="H57" s="21">
        <v>0</v>
      </c>
      <c r="I57" s="21">
        <v>898.1</v>
      </c>
      <c r="J57" s="21">
        <f t="shared" si="1"/>
        <v>898.1</v>
      </c>
      <c r="K57" s="21">
        <v>0</v>
      </c>
      <c r="L57" s="21">
        <v>0</v>
      </c>
      <c r="M57" s="21">
        <v>0</v>
      </c>
    </row>
    <row r="58" spans="1:13" ht="14.25" customHeight="1">
      <c r="A58" s="2" t="s">
        <v>1</v>
      </c>
      <c r="B58" s="20">
        <v>13</v>
      </c>
      <c r="C58" s="20">
        <v>1</v>
      </c>
      <c r="D58" s="21">
        <v>898.1</v>
      </c>
      <c r="E58" s="21">
        <f t="shared" si="0"/>
        <v>898.1</v>
      </c>
      <c r="F58" s="21">
        <v>0</v>
      </c>
      <c r="G58" s="21">
        <v>0</v>
      </c>
      <c r="H58" s="21">
        <v>0</v>
      </c>
      <c r="I58" s="21">
        <v>898.1</v>
      </c>
      <c r="J58" s="21">
        <f t="shared" si="1"/>
        <v>898.1</v>
      </c>
      <c r="K58" s="21">
        <v>0</v>
      </c>
      <c r="L58" s="21">
        <v>0</v>
      </c>
      <c r="M58" s="21">
        <v>0</v>
      </c>
    </row>
    <row r="59" spans="1:13" ht="15" customHeight="1">
      <c r="A59" s="22" t="s">
        <v>0</v>
      </c>
      <c r="B59" s="23"/>
      <c r="C59" s="23"/>
      <c r="D59" s="6">
        <v>4587188.5</v>
      </c>
      <c r="E59" s="6">
        <f t="shared" si="0"/>
        <v>1741959.1</v>
      </c>
      <c r="F59" s="6">
        <v>1518464</v>
      </c>
      <c r="G59" s="6">
        <v>1283688.5</v>
      </c>
      <c r="H59" s="6">
        <v>43076.9</v>
      </c>
      <c r="I59" s="6">
        <v>3384511.8</v>
      </c>
      <c r="J59" s="6">
        <f t="shared" si="1"/>
        <v>1680036.7</v>
      </c>
      <c r="K59" s="6">
        <v>1497381.2</v>
      </c>
      <c r="L59" s="6">
        <v>164224.9</v>
      </c>
      <c r="M59" s="6">
        <v>42869</v>
      </c>
    </row>
    <row r="60" spans="1:13" ht="12.75" customHeight="1">
      <c r="A60" s="7"/>
      <c r="B60" s="8"/>
      <c r="C60" s="8"/>
      <c r="D60" s="24"/>
      <c r="E60" s="24"/>
      <c r="F60" s="24"/>
      <c r="G60" s="24"/>
      <c r="H60" s="24"/>
      <c r="I60" s="24"/>
      <c r="J60" s="24"/>
      <c r="K60" s="24"/>
      <c r="L60" s="25"/>
      <c r="M60" s="24"/>
    </row>
  </sheetData>
  <mergeCells count="11">
    <mergeCell ref="A5:M5"/>
    <mergeCell ref="A4:M4"/>
    <mergeCell ref="L2:M2"/>
    <mergeCell ref="J7:M7"/>
    <mergeCell ref="E7:H7"/>
    <mergeCell ref="I7:I8"/>
    <mergeCell ref="D7:D8"/>
    <mergeCell ref="A7:A8"/>
    <mergeCell ref="B7:B8"/>
    <mergeCell ref="C7:C8"/>
    <mergeCell ref="K3:M3"/>
  </mergeCells>
  <pageMargins left="0.39370078740157483" right="0.19685039370078741" top="0.59055118110236227" bottom="0.39370078740157483" header="0.51181102362204722" footer="0.51181102362204722"/>
  <pageSetup paperSize="9" scale="67" firstPageNumber="9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8-2024-2025 годы</vt:lpstr>
      <vt:lpstr>'Приложение 8-2024-2025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2022-10-31T16:59:43Z</cp:lastPrinted>
  <dcterms:created xsi:type="dcterms:W3CDTF">2021-11-26T11:29:38Z</dcterms:created>
  <dcterms:modified xsi:type="dcterms:W3CDTF">2022-10-31T16:59:46Z</dcterms:modified>
</cp:coreProperties>
</file>