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.3" sheetId="1" r:id="rId1"/>
  </sheets>
  <definedNames>
    <definedName name="_xlnm._FilterDatabase" localSheetId="0" hidden="1">'Приложение 7.3'!$A$10:$H$37</definedName>
  </definedNames>
  <calcPr calcId="125725" iterate="1"/>
</workbook>
</file>

<file path=xl/calcChain.xml><?xml version="1.0" encoding="utf-8"?>
<calcChain xmlns="http://schemas.openxmlformats.org/spreadsheetml/2006/main">
  <c r="E22" i="1"/>
  <c r="E20"/>
  <c r="D20" s="1"/>
  <c r="D11"/>
  <c r="D12"/>
  <c r="D13"/>
  <c r="D14"/>
  <c r="D15"/>
  <c r="D16"/>
  <c r="D17"/>
  <c r="D18"/>
  <c r="D19"/>
  <c r="D21"/>
  <c r="D22"/>
  <c r="D23"/>
  <c r="D24"/>
  <c r="D25"/>
  <c r="D26"/>
  <c r="D27"/>
  <c r="D28"/>
  <c r="D29"/>
  <c r="D30"/>
  <c r="D31"/>
  <c r="D32"/>
  <c r="D33"/>
  <c r="D34"/>
  <c r="D35"/>
  <c r="D36"/>
  <c r="D37"/>
</calcChain>
</file>

<file path=xl/sharedStrings.xml><?xml version="1.0" encoding="utf-8"?>
<sst xmlns="http://schemas.openxmlformats.org/spreadsheetml/2006/main" count="41" uniqueCount="41">
  <si>
    <t>Всего расходов</t>
  </si>
  <si>
    <t>Периодическая печать и издательства</t>
  </si>
  <si>
    <t>СРЕДСТВА МАССОВОЙ ИНФОРМАЦИИ</t>
  </si>
  <si>
    <t>Физическая культура</t>
  </si>
  <si>
    <t>ФИЗИЧЕСКАЯ КУЛЬТУРА И СПОРТ</t>
  </si>
  <si>
    <t>Охрана семьи и детства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</si>
  <si>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</si>
  <si>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</si>
  <si>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</si>
  <si>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</si>
  <si>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</si>
  <si>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</si>
  <si>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</si>
  <si>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</si>
  <si>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</si>
  <si>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</si>
  <si>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</si>
  <si>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</si>
  <si>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</si>
  <si>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</si>
  <si>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</si>
  <si>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</si>
  <si>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Гражданская оборона</t>
  </si>
  <si>
    <t>НАЦИОНАЛЬНАЯ БЕЗОПАСНОСТЬ И ПРАВООХРАНИТЕЛЬНАЯ ДЕЯТЕЛЬНОСТЬ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</si>
  <si>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</si>
  <si>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</si>
  <si>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</si>
  <si>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</si>
  <si>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</si>
  <si>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</si>
  <si>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</si>
  <si>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</si>
  <si>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</si>
  <si>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</si>
  <si>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2022 год</t>
  </si>
  <si>
    <t>к решению Думы города Урай</t>
  </si>
  <si>
    <t>Расходы, осуществляемые за счет субсидий из бюджета автономного округа</t>
  </si>
  <si>
    <t>от 3 декабря 2021 года №29</t>
  </si>
  <si>
    <t>Изменения распределения бюджетных ассигнований  по разделам и подразделам</t>
  </si>
  <si>
    <t>(тыс.рублей)</t>
  </si>
  <si>
    <t>Приложение 7.3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</si>
</sst>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"/>
    <numFmt numFmtId="166" formatCode="&quot;+&quot;\ #,##0.0;&quot;-&quot;\ #,##0.0;&quot;&quot;\ 0.0"/>
    <numFmt numFmtId="167" formatCode="#,##0.0"/>
  </numFmts>
  <fonts count="6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protection hidden="1"/>
    </xf>
    <xf numFmtId="166" fontId="4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167" fontId="0" fillId="0" borderId="0" xfId="0" applyNumberFormat="1"/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showGridLines="0" tabSelected="1" topLeftCell="A4" workbookViewId="0">
      <selection activeCell="D22" sqref="D22"/>
    </sheetView>
  </sheetViews>
  <sheetFormatPr defaultColWidth="9.140625" defaultRowHeight="12.75"/>
  <cols>
    <col min="1" max="1" width="40.42578125" customWidth="1"/>
    <col min="2" max="3" width="6.5703125" customWidth="1"/>
    <col min="4" max="4" width="12" customWidth="1"/>
    <col min="5" max="8" width="17.140625" customWidth="1"/>
    <col min="9" max="236" width="9.140625" customWidth="1"/>
  </cols>
  <sheetData>
    <row r="1" spans="1:9">
      <c r="A1" s="1"/>
      <c r="B1" s="1"/>
      <c r="C1" s="1"/>
      <c r="D1" s="1"/>
      <c r="E1" s="1"/>
      <c r="F1" s="1"/>
      <c r="G1" s="1"/>
      <c r="H1" s="7" t="s">
        <v>40</v>
      </c>
    </row>
    <row r="2" spans="1:9">
      <c r="A2" s="8"/>
      <c r="B2" s="8"/>
      <c r="C2" s="8"/>
      <c r="D2" s="8"/>
      <c r="E2" s="8"/>
      <c r="F2" s="8"/>
      <c r="G2" s="22" t="s">
        <v>35</v>
      </c>
      <c r="H2" s="22"/>
    </row>
    <row r="3" spans="1:9">
      <c r="A3" s="2"/>
      <c r="B3" s="2"/>
      <c r="C3" s="2"/>
      <c r="D3" s="2"/>
      <c r="E3" s="2"/>
      <c r="F3" s="2"/>
      <c r="G3" s="22" t="s">
        <v>37</v>
      </c>
      <c r="H3" s="22"/>
    </row>
    <row r="4" spans="1:9">
      <c r="A4" s="23" t="s">
        <v>38</v>
      </c>
      <c r="B4" s="23"/>
      <c r="C4" s="23"/>
      <c r="D4" s="23"/>
      <c r="E4" s="23"/>
      <c r="F4" s="23"/>
      <c r="G4" s="23"/>
      <c r="H4" s="23"/>
    </row>
    <row r="5" spans="1:9">
      <c r="A5" s="23" t="s">
        <v>34</v>
      </c>
      <c r="B5" s="23"/>
      <c r="C5" s="23"/>
      <c r="D5" s="23"/>
      <c r="E5" s="23"/>
      <c r="F5" s="23"/>
      <c r="G5" s="23"/>
      <c r="H5" s="23"/>
    </row>
    <row r="6" spans="1:9">
      <c r="A6" s="23"/>
      <c r="B6" s="23"/>
      <c r="C6" s="23"/>
      <c r="D6" s="23"/>
      <c r="E6" s="23"/>
      <c r="F6" s="23"/>
      <c r="G6" s="23"/>
      <c r="H6" s="23"/>
    </row>
    <row r="7" spans="1:9">
      <c r="A7" s="26"/>
      <c r="B7" s="26"/>
      <c r="C7" s="26"/>
      <c r="D7" s="26"/>
      <c r="E7" s="26"/>
      <c r="F7" s="26"/>
      <c r="G7" s="26"/>
      <c r="H7" s="26"/>
    </row>
    <row r="8" spans="1:9">
      <c r="A8" s="6"/>
      <c r="B8" s="6"/>
      <c r="C8" s="6"/>
      <c r="D8" s="6"/>
      <c r="E8" s="6"/>
      <c r="F8" s="6"/>
      <c r="G8" s="1"/>
      <c r="H8" s="7" t="s">
        <v>39</v>
      </c>
    </row>
    <row r="9" spans="1:9" ht="67.5">
      <c r="A9" s="9" t="s">
        <v>33</v>
      </c>
      <c r="B9" s="9" t="s">
        <v>32</v>
      </c>
      <c r="C9" s="9" t="s">
        <v>31</v>
      </c>
      <c r="D9" s="10" t="s">
        <v>30</v>
      </c>
      <c r="E9" s="10" t="s">
        <v>29</v>
      </c>
      <c r="F9" s="10" t="s">
        <v>28</v>
      </c>
      <c r="G9" s="14" t="s">
        <v>36</v>
      </c>
      <c r="H9" s="10" t="s">
        <v>27</v>
      </c>
    </row>
    <row r="10" spans="1:9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9">
      <c r="A11" s="13" t="s">
        <v>26</v>
      </c>
      <c r="B11" s="17">
        <v>1</v>
      </c>
      <c r="C11" s="17"/>
      <c r="D11" s="18">
        <f>E11+F11+G11+H11</f>
        <v>-1190.7</v>
      </c>
      <c r="E11" s="18">
        <v>-1190.7</v>
      </c>
      <c r="F11" s="18">
        <v>0</v>
      </c>
      <c r="G11" s="18">
        <v>0</v>
      </c>
      <c r="H11" s="18">
        <v>0</v>
      </c>
      <c r="I11" s="21"/>
    </row>
    <row r="12" spans="1:9" ht="45">
      <c r="A12" s="13" t="s">
        <v>25</v>
      </c>
      <c r="B12" s="17">
        <v>1</v>
      </c>
      <c r="C12" s="17">
        <v>4</v>
      </c>
      <c r="D12" s="18">
        <f t="shared" ref="D12:D37" si="0">E12+F12+G12+H12</f>
        <v>-597.79999999999995</v>
      </c>
      <c r="E12" s="18">
        <v>-597.79999999999995</v>
      </c>
      <c r="F12" s="18">
        <v>0</v>
      </c>
      <c r="G12" s="18">
        <v>0</v>
      </c>
      <c r="H12" s="18">
        <v>0</v>
      </c>
    </row>
    <row r="13" spans="1:9" ht="33.75">
      <c r="A13" s="13" t="s">
        <v>24</v>
      </c>
      <c r="B13" s="17">
        <v>1</v>
      </c>
      <c r="C13" s="17">
        <v>6</v>
      </c>
      <c r="D13" s="18">
        <f t="shared" si="0"/>
        <v>-592.9</v>
      </c>
      <c r="E13" s="18">
        <v>-592.9</v>
      </c>
      <c r="F13" s="18">
        <v>0</v>
      </c>
      <c r="G13" s="18">
        <v>0</v>
      </c>
      <c r="H13" s="18">
        <v>0</v>
      </c>
    </row>
    <row r="14" spans="1:9" ht="22.5">
      <c r="A14" s="13" t="s">
        <v>23</v>
      </c>
      <c r="B14" s="17">
        <v>3</v>
      </c>
      <c r="C14" s="17"/>
      <c r="D14" s="18">
        <f t="shared" si="0"/>
        <v>465.3</v>
      </c>
      <c r="E14" s="18">
        <v>465.3</v>
      </c>
      <c r="F14" s="18">
        <v>0</v>
      </c>
      <c r="G14" s="18">
        <v>0</v>
      </c>
      <c r="H14" s="18">
        <v>0</v>
      </c>
    </row>
    <row r="15" spans="1:9">
      <c r="A15" s="13" t="s">
        <v>22</v>
      </c>
      <c r="B15" s="17">
        <v>3</v>
      </c>
      <c r="C15" s="17">
        <v>9</v>
      </c>
      <c r="D15" s="18">
        <f t="shared" si="0"/>
        <v>465.3</v>
      </c>
      <c r="E15" s="18">
        <v>465.3</v>
      </c>
      <c r="F15" s="18">
        <v>0</v>
      </c>
      <c r="G15" s="18">
        <v>0</v>
      </c>
      <c r="H15" s="18">
        <v>0</v>
      </c>
    </row>
    <row r="16" spans="1:9">
      <c r="A16" s="13" t="s">
        <v>21</v>
      </c>
      <c r="B16" s="17">
        <v>4</v>
      </c>
      <c r="C16" s="17"/>
      <c r="D16" s="18">
        <f t="shared" si="0"/>
        <v>4051.2</v>
      </c>
      <c r="E16" s="18">
        <v>4051.2</v>
      </c>
      <c r="F16" s="18">
        <v>0</v>
      </c>
      <c r="G16" s="18">
        <v>0</v>
      </c>
      <c r="H16" s="18">
        <v>0</v>
      </c>
    </row>
    <row r="17" spans="1:8">
      <c r="A17" s="13" t="s">
        <v>20</v>
      </c>
      <c r="B17" s="17">
        <v>4</v>
      </c>
      <c r="C17" s="17">
        <v>9</v>
      </c>
      <c r="D17" s="18">
        <f t="shared" si="0"/>
        <v>396.4</v>
      </c>
      <c r="E17" s="18">
        <v>396.4</v>
      </c>
      <c r="F17" s="18">
        <v>0</v>
      </c>
      <c r="G17" s="18">
        <v>0</v>
      </c>
      <c r="H17" s="18">
        <v>0</v>
      </c>
    </row>
    <row r="18" spans="1:8" ht="22.5">
      <c r="A18" s="13" t="s">
        <v>19</v>
      </c>
      <c r="B18" s="17">
        <v>4</v>
      </c>
      <c r="C18" s="17">
        <v>12</v>
      </c>
      <c r="D18" s="18">
        <f t="shared" si="0"/>
        <v>3654.8</v>
      </c>
      <c r="E18" s="18">
        <v>3654.8</v>
      </c>
      <c r="F18" s="18">
        <v>0</v>
      </c>
      <c r="G18" s="18">
        <v>0</v>
      </c>
      <c r="H18" s="18">
        <v>0</v>
      </c>
    </row>
    <row r="19" spans="1:8">
      <c r="A19" s="13" t="s">
        <v>18</v>
      </c>
      <c r="B19" s="17">
        <v>5</v>
      </c>
      <c r="C19" s="17"/>
      <c r="D19" s="18">
        <f t="shared" si="0"/>
        <v>8415.5</v>
      </c>
      <c r="E19" s="18">
        <v>8415.5</v>
      </c>
      <c r="F19" s="18">
        <v>0</v>
      </c>
      <c r="G19" s="18">
        <v>0</v>
      </c>
      <c r="H19" s="18">
        <v>0</v>
      </c>
    </row>
    <row r="20" spans="1:8">
      <c r="A20" s="13" t="s">
        <v>17</v>
      </c>
      <c r="B20" s="17">
        <v>5</v>
      </c>
      <c r="C20" s="17">
        <v>1</v>
      </c>
      <c r="D20" s="18">
        <f t="shared" si="0"/>
        <v>1264.0999999999999</v>
      </c>
      <c r="E20" s="18">
        <f>1567.7-303.6</f>
        <v>1264.0999999999999</v>
      </c>
      <c r="F20" s="18">
        <v>0</v>
      </c>
      <c r="G20" s="18">
        <v>0</v>
      </c>
      <c r="H20" s="18">
        <v>0</v>
      </c>
    </row>
    <row r="21" spans="1:8">
      <c r="A21" s="13" t="s">
        <v>16</v>
      </c>
      <c r="B21" s="17">
        <v>5</v>
      </c>
      <c r="C21" s="17">
        <v>2</v>
      </c>
      <c r="D21" s="18">
        <f t="shared" si="0"/>
        <v>-108</v>
      </c>
      <c r="E21" s="18">
        <v>-108</v>
      </c>
      <c r="F21" s="18">
        <v>0</v>
      </c>
      <c r="G21" s="18">
        <v>0</v>
      </c>
      <c r="H21" s="18">
        <v>0</v>
      </c>
    </row>
    <row r="22" spans="1:8">
      <c r="A22" s="13" t="s">
        <v>15</v>
      </c>
      <c r="B22" s="17">
        <v>5</v>
      </c>
      <c r="C22" s="17">
        <v>3</v>
      </c>
      <c r="D22" s="18">
        <f t="shared" si="0"/>
        <v>4887.5</v>
      </c>
      <c r="E22" s="18">
        <f>4583.9+303.6</f>
        <v>4887.5</v>
      </c>
      <c r="F22" s="18">
        <v>0</v>
      </c>
      <c r="G22" s="18">
        <v>0</v>
      </c>
      <c r="H22" s="18">
        <v>0</v>
      </c>
    </row>
    <row r="23" spans="1:8" ht="22.5">
      <c r="A23" s="13" t="s">
        <v>14</v>
      </c>
      <c r="B23" s="17">
        <v>5</v>
      </c>
      <c r="C23" s="17">
        <v>5</v>
      </c>
      <c r="D23" s="18">
        <f t="shared" si="0"/>
        <v>2371.9</v>
      </c>
      <c r="E23" s="18">
        <v>2371.9</v>
      </c>
      <c r="F23" s="18">
        <v>0</v>
      </c>
      <c r="G23" s="18">
        <v>0</v>
      </c>
      <c r="H23" s="18">
        <v>0</v>
      </c>
    </row>
    <row r="24" spans="1:8">
      <c r="A24" s="13" t="s">
        <v>13</v>
      </c>
      <c r="B24" s="17">
        <v>7</v>
      </c>
      <c r="C24" s="17"/>
      <c r="D24" s="18">
        <f t="shared" si="0"/>
        <v>9880.2999999999993</v>
      </c>
      <c r="E24" s="18">
        <v>9880.2999999999993</v>
      </c>
      <c r="F24" s="18">
        <v>0</v>
      </c>
      <c r="G24" s="18">
        <v>0</v>
      </c>
      <c r="H24" s="18">
        <v>0</v>
      </c>
    </row>
    <row r="25" spans="1:8">
      <c r="A25" s="13" t="s">
        <v>12</v>
      </c>
      <c r="B25" s="17">
        <v>7</v>
      </c>
      <c r="C25" s="17">
        <v>1</v>
      </c>
      <c r="D25" s="18">
        <f t="shared" si="0"/>
        <v>735.9</v>
      </c>
      <c r="E25" s="18">
        <v>735.9</v>
      </c>
      <c r="F25" s="18">
        <v>0</v>
      </c>
      <c r="G25" s="18">
        <v>0</v>
      </c>
      <c r="H25" s="18">
        <v>0</v>
      </c>
    </row>
    <row r="26" spans="1:8">
      <c r="A26" s="13" t="s">
        <v>11</v>
      </c>
      <c r="B26" s="17">
        <v>7</v>
      </c>
      <c r="C26" s="17">
        <v>2</v>
      </c>
      <c r="D26" s="18">
        <f t="shared" si="0"/>
        <v>7411.3</v>
      </c>
      <c r="E26" s="18">
        <v>7411.3</v>
      </c>
      <c r="F26" s="18">
        <v>0</v>
      </c>
      <c r="G26" s="18">
        <v>0</v>
      </c>
      <c r="H26" s="18">
        <v>0</v>
      </c>
    </row>
    <row r="27" spans="1:8">
      <c r="A27" s="13" t="s">
        <v>10</v>
      </c>
      <c r="B27" s="17">
        <v>7</v>
      </c>
      <c r="C27" s="17">
        <v>3</v>
      </c>
      <c r="D27" s="18">
        <f t="shared" si="0"/>
        <v>1949.4</v>
      </c>
      <c r="E27" s="18">
        <v>1949.4</v>
      </c>
      <c r="F27" s="18">
        <v>0</v>
      </c>
      <c r="G27" s="18">
        <v>0</v>
      </c>
      <c r="H27" s="18">
        <v>0</v>
      </c>
    </row>
    <row r="28" spans="1:8">
      <c r="A28" s="13" t="s">
        <v>9</v>
      </c>
      <c r="B28" s="17">
        <v>7</v>
      </c>
      <c r="C28" s="17">
        <v>9</v>
      </c>
      <c r="D28" s="18">
        <f t="shared" si="0"/>
        <v>-216.3</v>
      </c>
      <c r="E28" s="18">
        <v>-216.3</v>
      </c>
      <c r="F28" s="18">
        <v>0</v>
      </c>
      <c r="G28" s="18">
        <v>0</v>
      </c>
      <c r="H28" s="18">
        <v>0</v>
      </c>
    </row>
    <row r="29" spans="1:8">
      <c r="A29" s="13" t="s">
        <v>8</v>
      </c>
      <c r="B29" s="17">
        <v>8</v>
      </c>
      <c r="C29" s="17"/>
      <c r="D29" s="18">
        <f t="shared" si="0"/>
        <v>-3042.1</v>
      </c>
      <c r="E29" s="18">
        <v>-3042.1</v>
      </c>
      <c r="F29" s="18">
        <v>0</v>
      </c>
      <c r="G29" s="18">
        <v>0</v>
      </c>
      <c r="H29" s="18">
        <v>0</v>
      </c>
    </row>
    <row r="30" spans="1:8">
      <c r="A30" s="13" t="s">
        <v>7</v>
      </c>
      <c r="B30" s="17">
        <v>8</v>
      </c>
      <c r="C30" s="17">
        <v>1</v>
      </c>
      <c r="D30" s="18">
        <f t="shared" si="0"/>
        <v>-3042.1</v>
      </c>
      <c r="E30" s="18">
        <v>-3042.1</v>
      </c>
      <c r="F30" s="18">
        <v>0</v>
      </c>
      <c r="G30" s="18">
        <v>0</v>
      </c>
      <c r="H30" s="18">
        <v>0</v>
      </c>
    </row>
    <row r="31" spans="1:8">
      <c r="A31" s="13" t="s">
        <v>6</v>
      </c>
      <c r="B31" s="17">
        <v>10</v>
      </c>
      <c r="C31" s="17"/>
      <c r="D31" s="18">
        <f t="shared" si="0"/>
        <v>35.299999999999997</v>
      </c>
      <c r="E31" s="18">
        <v>35.299999999999997</v>
      </c>
      <c r="F31" s="18">
        <v>0</v>
      </c>
      <c r="G31" s="18">
        <v>0</v>
      </c>
      <c r="H31" s="18">
        <v>0</v>
      </c>
    </row>
    <row r="32" spans="1:8">
      <c r="A32" s="13" t="s">
        <v>5</v>
      </c>
      <c r="B32" s="17">
        <v>10</v>
      </c>
      <c r="C32" s="17">
        <v>4</v>
      </c>
      <c r="D32" s="18">
        <f t="shared" si="0"/>
        <v>35.299999999999997</v>
      </c>
      <c r="E32" s="18">
        <v>35.299999999999997</v>
      </c>
      <c r="F32" s="18">
        <v>0</v>
      </c>
      <c r="G32" s="18">
        <v>0</v>
      </c>
      <c r="H32" s="18">
        <v>0</v>
      </c>
    </row>
    <row r="33" spans="1:8">
      <c r="A33" s="13" t="s">
        <v>4</v>
      </c>
      <c r="B33" s="17">
        <v>11</v>
      </c>
      <c r="C33" s="17"/>
      <c r="D33" s="18">
        <f t="shared" si="0"/>
        <v>388.1</v>
      </c>
      <c r="E33" s="18">
        <v>388.1</v>
      </c>
      <c r="F33" s="18">
        <v>0</v>
      </c>
      <c r="G33" s="18">
        <v>0</v>
      </c>
      <c r="H33" s="18">
        <v>0</v>
      </c>
    </row>
    <row r="34" spans="1:8">
      <c r="A34" s="13" t="s">
        <v>3</v>
      </c>
      <c r="B34" s="17">
        <v>11</v>
      </c>
      <c r="C34" s="17">
        <v>1</v>
      </c>
      <c r="D34" s="18">
        <f t="shared" si="0"/>
        <v>388.1</v>
      </c>
      <c r="E34" s="18">
        <v>388.1</v>
      </c>
      <c r="F34" s="18">
        <v>0</v>
      </c>
      <c r="G34" s="18">
        <v>0</v>
      </c>
      <c r="H34" s="18">
        <v>0</v>
      </c>
    </row>
    <row r="35" spans="1:8">
      <c r="A35" s="13" t="s">
        <v>2</v>
      </c>
      <c r="B35" s="17">
        <v>12</v>
      </c>
      <c r="C35" s="17"/>
      <c r="D35" s="18">
        <f t="shared" si="0"/>
        <v>54.1</v>
      </c>
      <c r="E35" s="18">
        <v>54.1</v>
      </c>
      <c r="F35" s="18">
        <v>0</v>
      </c>
      <c r="G35" s="18">
        <v>0</v>
      </c>
      <c r="H35" s="18">
        <v>0</v>
      </c>
    </row>
    <row r="36" spans="1:8">
      <c r="A36" s="13" t="s">
        <v>1</v>
      </c>
      <c r="B36" s="17">
        <v>12</v>
      </c>
      <c r="C36" s="17">
        <v>2</v>
      </c>
      <c r="D36" s="18">
        <f t="shared" si="0"/>
        <v>54.1</v>
      </c>
      <c r="E36" s="18">
        <v>54.1</v>
      </c>
      <c r="F36" s="18">
        <v>0</v>
      </c>
      <c r="G36" s="18">
        <v>0</v>
      </c>
      <c r="H36" s="18">
        <v>0</v>
      </c>
    </row>
    <row r="37" spans="1:8">
      <c r="A37" s="11" t="s">
        <v>0</v>
      </c>
      <c r="B37" s="12"/>
      <c r="C37" s="12"/>
      <c r="D37" s="19">
        <f t="shared" si="0"/>
        <v>19057</v>
      </c>
      <c r="E37" s="20">
        <v>19057</v>
      </c>
      <c r="F37" s="20">
        <v>0</v>
      </c>
      <c r="G37" s="20">
        <v>0</v>
      </c>
      <c r="H37" s="20">
        <v>0</v>
      </c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24"/>
      <c r="B39" s="24"/>
      <c r="C39" s="24"/>
      <c r="D39" s="24"/>
      <c r="E39" s="24"/>
      <c r="F39" s="5"/>
      <c r="G39" s="2"/>
      <c r="H39" s="1"/>
    </row>
    <row r="40" spans="1:8">
      <c r="A40" s="3"/>
      <c r="B40" s="3"/>
      <c r="C40" s="3"/>
      <c r="D40" s="3"/>
      <c r="E40" s="1"/>
      <c r="F40" s="25"/>
      <c r="G40" s="25"/>
      <c r="H40" s="1"/>
    </row>
    <row r="41" spans="1:8">
      <c r="A41" s="4"/>
      <c r="B41" s="4"/>
      <c r="C41" s="4"/>
      <c r="D41" s="4"/>
      <c r="E41" s="4"/>
      <c r="F41" s="2"/>
      <c r="G41" s="2"/>
      <c r="H41" s="1"/>
    </row>
    <row r="42" spans="1:8">
      <c r="A42" s="3"/>
      <c r="B42" s="3"/>
      <c r="C42" s="3"/>
      <c r="D42" s="3"/>
      <c r="E42" s="1"/>
      <c r="F42" s="25"/>
      <c r="G42" s="25"/>
      <c r="H42" s="1"/>
    </row>
    <row r="43" spans="1:8">
      <c r="A43" s="3"/>
      <c r="B43" s="3"/>
      <c r="C43" s="3"/>
      <c r="D43" s="3"/>
      <c r="E43" s="3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9">
    <mergeCell ref="G2:H2"/>
    <mergeCell ref="A4:H4"/>
    <mergeCell ref="A39:E39"/>
    <mergeCell ref="F40:G40"/>
    <mergeCell ref="F42:G42"/>
    <mergeCell ref="A7:H7"/>
    <mergeCell ref="A6:H6"/>
    <mergeCell ref="A5:H5"/>
    <mergeCell ref="G3:H3"/>
  </mergeCells>
  <pageMargins left="0.39370078740157483" right="0.39370078740157483" top="0.19685039370078741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2022-06-17T07:09:04Z</cp:lastPrinted>
  <dcterms:created xsi:type="dcterms:W3CDTF">2022-06-17T06:00:57Z</dcterms:created>
  <dcterms:modified xsi:type="dcterms:W3CDTF">2022-06-20T04:20:51Z</dcterms:modified>
</cp:coreProperties>
</file>