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2" sheetId="4" r:id="rId1"/>
  </sheets>
  <definedNames>
    <definedName name="_xlnm._FilterDatabase" localSheetId="0" hidden="1">'приложение 2'!#REF!</definedName>
    <definedName name="_xlnm.Print_Area" localSheetId="0">'приложение 2'!$A$1:$G$11</definedName>
  </definedNames>
  <calcPr calcId="125725"/>
</workbook>
</file>

<file path=xl/calcChain.xml><?xml version="1.0" encoding="utf-8"?>
<calcChain xmlns="http://schemas.openxmlformats.org/spreadsheetml/2006/main">
  <c r="B9" i="4"/>
  <c r="C9"/>
  <c r="D11" l="1"/>
  <c r="C7" l="1"/>
  <c r="D10"/>
  <c r="B7"/>
  <c r="D9"/>
  <c r="D8"/>
  <c r="D7" l="1"/>
</calcChain>
</file>

<file path=xl/sharedStrings.xml><?xml version="1.0" encoding="utf-8"?>
<sst xmlns="http://schemas.openxmlformats.org/spreadsheetml/2006/main" count="18" uniqueCount="18">
  <si>
    <t>Наименование подпрограммы (мероприятий программы, подпрограммы)</t>
  </si>
  <si>
    <t>% исполнения к годовым плановым назначениям</t>
  </si>
  <si>
    <t>Всего по непрограммным направлениям:</t>
  </si>
  <si>
    <r>
      <t xml:space="preserve">Обеспечение деятельности представительного органа муниципального образования город Урай </t>
    </r>
    <r>
      <rPr>
        <i/>
        <sz val="11"/>
        <color theme="1"/>
        <rFont val="Times New Roman"/>
        <family val="1"/>
        <charset val="204"/>
      </rPr>
      <t>(Дума города Урай),</t>
    </r>
    <r>
      <rPr>
        <sz val="11"/>
        <color theme="1"/>
        <rFont val="Times New Roman"/>
        <family val="1"/>
        <charset val="204"/>
      </rPr>
      <t>обеспечение деятельности Контрольно-счетной палаты г.Урай</t>
    </r>
    <r>
      <rPr>
        <b/>
        <sz val="11"/>
        <color theme="1"/>
        <rFont val="Times New Roman"/>
        <family val="1"/>
        <charset val="204"/>
      </rPr>
      <t xml:space="preserve"> </t>
    </r>
  </si>
  <si>
    <t>Приложение 2</t>
  </si>
  <si>
    <t>(тыс.рублей)</t>
  </si>
  <si>
    <t>к разделу 3 пояснительной записки формы  0503360</t>
  </si>
  <si>
    <t>Прочие мероприятия органов местного самоуправления, муниципальных учреждений (исполнительные листы)</t>
  </si>
  <si>
    <t>Резервный фонд администрации города Урай</t>
  </si>
  <si>
    <t>Реализация мероприятий, связанных с профилактикой и устранением последствий распространения новой коронавирусной инфекции, вызванной COVID-19</t>
  </si>
  <si>
    <t xml:space="preserve">Средства предусматривались на финансовое обеспечение непредвиденных расходов, необходимость в которых возникла после принятия бюджета городского округа город Урай на соответствующий финансовый год. </t>
  </si>
  <si>
    <t>Примечание (цель направления средств, причины неисполнения от плановых назначений)</t>
  </si>
  <si>
    <t xml:space="preserve">Исполнение расходов бюджета городского округа город Урай за 2021 год по непрограммным направлениям </t>
  </si>
  <si>
    <t>Утверждено на 2021 год (уточнённый план)</t>
  </si>
  <si>
    <t>Исполнено на 01.01.2022 года</t>
  </si>
  <si>
    <t>Оплата произведена за фактически оказанные услуги</t>
  </si>
  <si>
    <t xml:space="preserve">Освоение средств осуществлялось по факту возникновения потребности в данных расходах. </t>
  </si>
  <si>
    <t xml:space="preserve">Не оплачены начисления на выплаты по оплате труда,оплата будет производиться в январе 2022 года.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</si>
</sst>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8" fillId="2" borderId="0" xfId="0" applyFont="1" applyFill="1"/>
    <xf numFmtId="0" fontId="7" fillId="0" borderId="0" xfId="0" applyFont="1" applyAlignment="1">
      <alignment horizontal="right" vertical="top" wrapText="1"/>
    </xf>
    <xf numFmtId="0" fontId="8" fillId="2" borderId="0" xfId="0" applyFont="1" applyFill="1" applyAlignment="1"/>
    <xf numFmtId="0" fontId="9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0" xfId="0" applyFont="1" applyFill="1"/>
    <xf numFmtId="0" fontId="11" fillId="2" borderId="0" xfId="0" applyFont="1" applyFill="1"/>
    <xf numFmtId="0" fontId="12" fillId="2" borderId="0" xfId="0" applyFont="1" applyFill="1"/>
    <xf numFmtId="0" fontId="8" fillId="2" borderId="0" xfId="0" applyFont="1" applyFill="1" applyAlignment="1">
      <alignment horizontal="right"/>
    </xf>
    <xf numFmtId="165" fontId="8" fillId="2" borderId="0" xfId="0" applyNumberFormat="1" applyFont="1" applyFill="1"/>
    <xf numFmtId="166" fontId="8" fillId="2" borderId="0" xfId="0" applyNumberFormat="1" applyFont="1" applyFill="1"/>
    <xf numFmtId="165" fontId="8" fillId="2" borderId="0" xfId="1" applyNumberFormat="1" applyFont="1" applyFill="1"/>
    <xf numFmtId="165" fontId="8" fillId="2" borderId="0" xfId="1" applyNumberFormat="1" applyFont="1" applyFill="1" applyAlignment="1"/>
    <xf numFmtId="167" fontId="10" fillId="0" borderId="1" xfId="0" applyNumberFormat="1" applyFont="1" applyFill="1" applyBorder="1" applyAlignment="1">
      <alignment wrapText="1"/>
    </xf>
    <xf numFmtId="167" fontId="3" fillId="0" borderId="1" xfId="1" applyNumberFormat="1" applyFont="1" applyBorder="1" applyAlignment="1"/>
    <xf numFmtId="0" fontId="13" fillId="2" borderId="1" xfId="0" applyFont="1" applyFill="1" applyBorder="1" applyAlignment="1">
      <alignment wrapText="1"/>
    </xf>
    <xf numFmtId="167" fontId="13" fillId="2" borderId="1" xfId="0" applyNumberFormat="1" applyFont="1" applyFill="1" applyBorder="1"/>
    <xf numFmtId="167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wrapText="1"/>
    </xf>
    <xf numFmtId="167" fontId="14" fillId="2" borderId="1" xfId="0" applyNumberFormat="1" applyFont="1" applyFill="1" applyBorder="1" applyAlignment="1"/>
    <xf numFmtId="167" fontId="13" fillId="0" borderId="1" xfId="1" applyNumberFormat="1" applyFont="1" applyBorder="1" applyAlignment="1"/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41"/>
  <sheetViews>
    <sheetView tabSelected="1" view="pageBreakPreview" zoomScaleNormal="100" zoomScaleSheetLayoutView="100" zoomScalePageLayoutView="90" workbookViewId="0">
      <selection activeCell="E9" sqref="E9:G9"/>
    </sheetView>
  </sheetViews>
  <sheetFormatPr defaultColWidth="9.140625" defaultRowHeight="15"/>
  <cols>
    <col min="1" max="1" width="61.140625" style="4" customWidth="1"/>
    <col min="2" max="2" width="14.42578125" style="4" customWidth="1"/>
    <col min="3" max="3" width="14.7109375" style="6" customWidth="1"/>
    <col min="4" max="4" width="15.28515625" style="7" customWidth="1"/>
    <col min="5" max="5" width="9.85546875" style="4" customWidth="1"/>
    <col min="6" max="6" width="11.85546875" style="4" customWidth="1"/>
    <col min="7" max="7" width="64.28515625" style="4" customWidth="1"/>
    <col min="8" max="9" width="11.140625" style="4" bestFit="1" customWidth="1"/>
    <col min="10" max="16384" width="9.140625" style="4"/>
  </cols>
  <sheetData>
    <row r="1" spans="1:7" ht="15.75" customHeight="1">
      <c r="B1" s="31"/>
      <c r="C1" s="31"/>
      <c r="D1" s="31"/>
      <c r="E1" s="31"/>
      <c r="G1" s="2" t="s">
        <v>4</v>
      </c>
    </row>
    <row r="2" spans="1:7" ht="15.75" customHeight="1">
      <c r="B2" s="5"/>
      <c r="C2" s="32"/>
      <c r="D2" s="32"/>
      <c r="E2" s="32"/>
      <c r="G2" s="2" t="s">
        <v>6</v>
      </c>
    </row>
    <row r="3" spans="1:7" ht="15.75" customHeight="1">
      <c r="A3" s="39" t="s">
        <v>12</v>
      </c>
      <c r="B3" s="39"/>
      <c r="C3" s="39"/>
      <c r="D3" s="39"/>
      <c r="E3" s="39"/>
      <c r="F3" s="39"/>
      <c r="G3" s="39"/>
    </row>
    <row r="4" spans="1:7" ht="15" customHeight="1">
      <c r="B4" s="5"/>
      <c r="C4" s="3"/>
      <c r="D4" s="3"/>
      <c r="E4" s="3"/>
      <c r="G4" s="2"/>
    </row>
    <row r="5" spans="1:7">
      <c r="G5" s="2" t="s">
        <v>5</v>
      </c>
    </row>
    <row r="6" spans="1:7" ht="72" customHeight="1">
      <c r="A6" s="8" t="s">
        <v>0</v>
      </c>
      <c r="B6" s="9" t="s">
        <v>13</v>
      </c>
      <c r="C6" s="9" t="s">
        <v>14</v>
      </c>
      <c r="D6" s="9" t="s">
        <v>1</v>
      </c>
      <c r="E6" s="33" t="s">
        <v>11</v>
      </c>
      <c r="F6" s="34"/>
      <c r="G6" s="35"/>
    </row>
    <row r="7" spans="1:7" s="11" customFormat="1" ht="19.149999999999999" customHeight="1">
      <c r="A7" s="10" t="s">
        <v>2</v>
      </c>
      <c r="B7" s="19">
        <f>SUM(B8:B11)</f>
        <v>42406</v>
      </c>
      <c r="C7" s="25">
        <f>SUM(C8:C11)</f>
        <v>38545.9</v>
      </c>
      <c r="D7" s="26">
        <f t="shared" ref="D7:D11" si="0">C7/B7*100</f>
        <v>90.897278686978268</v>
      </c>
      <c r="E7" s="36"/>
      <c r="F7" s="37"/>
      <c r="G7" s="38"/>
    </row>
    <row r="8" spans="1:7" s="12" customFormat="1" ht="60">
      <c r="A8" s="1" t="s">
        <v>3</v>
      </c>
      <c r="B8" s="20">
        <v>27401.4</v>
      </c>
      <c r="C8" s="27">
        <v>26202.7</v>
      </c>
      <c r="D8" s="23">
        <f t="shared" si="0"/>
        <v>95.625406001153223</v>
      </c>
      <c r="E8" s="28" t="s">
        <v>17</v>
      </c>
      <c r="F8" s="29"/>
      <c r="G8" s="30"/>
    </row>
    <row r="9" spans="1:7" s="13" customFormat="1" ht="30">
      <c r="A9" s="1" t="s">
        <v>7</v>
      </c>
      <c r="B9" s="20">
        <f>531.1+1865.1+2295.9+289.2</f>
        <v>4981.3</v>
      </c>
      <c r="C9" s="20">
        <f>531.1+1865.1+2082.4+289.2</f>
        <v>4767.8</v>
      </c>
      <c r="D9" s="23">
        <f t="shared" si="0"/>
        <v>95.713970248730249</v>
      </c>
      <c r="E9" s="28" t="s">
        <v>15</v>
      </c>
      <c r="F9" s="29"/>
      <c r="G9" s="30"/>
    </row>
    <row r="10" spans="1:7" ht="47.25">
      <c r="A10" s="21" t="s">
        <v>9</v>
      </c>
      <c r="B10" s="22">
        <v>7894</v>
      </c>
      <c r="C10" s="23">
        <v>7575.4</v>
      </c>
      <c r="D10" s="23">
        <f t="shared" si="0"/>
        <v>95.964023308842144</v>
      </c>
      <c r="E10" s="28" t="s">
        <v>16</v>
      </c>
      <c r="F10" s="29"/>
      <c r="G10" s="30"/>
    </row>
    <row r="11" spans="1:7" ht="45" customHeight="1">
      <c r="A11" s="24" t="s">
        <v>8</v>
      </c>
      <c r="B11" s="23">
        <v>2129.3000000000002</v>
      </c>
      <c r="C11" s="23">
        <v>0</v>
      </c>
      <c r="D11" s="23">
        <f t="shared" si="0"/>
        <v>0</v>
      </c>
      <c r="E11" s="28" t="s">
        <v>10</v>
      </c>
      <c r="F11" s="29"/>
      <c r="G11" s="30"/>
    </row>
    <row r="12" spans="1:7">
      <c r="A12" s="14"/>
      <c r="B12" s="15"/>
      <c r="C12" s="15"/>
    </row>
    <row r="13" spans="1:7">
      <c r="A13" s="14"/>
      <c r="B13" s="15"/>
      <c r="C13" s="15"/>
    </row>
    <row r="14" spans="1:7">
      <c r="A14" s="14"/>
      <c r="B14" s="16"/>
      <c r="C14" s="16"/>
    </row>
    <row r="15" spans="1:7">
      <c r="A15" s="14"/>
      <c r="B15" s="17"/>
      <c r="C15" s="18"/>
    </row>
    <row r="16" spans="1:7">
      <c r="A16" s="14"/>
      <c r="B16" s="16"/>
      <c r="C16" s="16"/>
    </row>
    <row r="17" spans="1:3">
      <c r="A17" s="14"/>
      <c r="B17" s="16"/>
      <c r="C17" s="16"/>
    </row>
    <row r="18" spans="1:3">
      <c r="B18" s="16"/>
      <c r="C18" s="16"/>
    </row>
    <row r="19" spans="1:3">
      <c r="A19" s="14"/>
      <c r="B19" s="16"/>
      <c r="C19" s="16"/>
    </row>
    <row r="20" spans="1:3">
      <c r="B20" s="17"/>
      <c r="C20" s="18"/>
    </row>
    <row r="21" spans="1:3">
      <c r="B21" s="16"/>
      <c r="C21" s="16"/>
    </row>
    <row r="22" spans="1:3">
      <c r="B22" s="16"/>
      <c r="C22" s="16"/>
    </row>
    <row r="23" spans="1:3">
      <c r="B23" s="15"/>
      <c r="C23" s="15"/>
    </row>
    <row r="24" spans="1:3">
      <c r="B24" s="16"/>
      <c r="C24" s="16"/>
    </row>
    <row r="25" spans="1:3">
      <c r="B25" s="16"/>
      <c r="C25" s="16"/>
    </row>
    <row r="26" spans="1:3">
      <c r="B26" s="16"/>
      <c r="C26" s="16"/>
    </row>
    <row r="27" spans="1:3">
      <c r="B27" s="16"/>
      <c r="C27" s="16"/>
    </row>
    <row r="28" spans="1:3">
      <c r="B28" s="16"/>
      <c r="C28" s="16"/>
    </row>
    <row r="29" spans="1:3">
      <c r="B29" s="15"/>
      <c r="C29" s="15"/>
    </row>
    <row r="30" spans="1:3">
      <c r="B30" s="15"/>
      <c r="C30" s="15"/>
    </row>
    <row r="31" spans="1:3">
      <c r="B31" s="16"/>
      <c r="C31" s="16"/>
    </row>
    <row r="32" spans="1:3">
      <c r="B32" s="16"/>
      <c r="C32" s="16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5"/>
      <c r="C40" s="15"/>
    </row>
    <row r="41" spans="2:3">
      <c r="B41" s="16"/>
    </row>
  </sheetData>
  <mergeCells count="9">
    <mergeCell ref="E10:G10"/>
    <mergeCell ref="E11:G11"/>
    <mergeCell ref="B1:E1"/>
    <mergeCell ref="C2:E2"/>
    <mergeCell ref="E6:G6"/>
    <mergeCell ref="E9:G9"/>
    <mergeCell ref="E7:G7"/>
    <mergeCell ref="E8:G8"/>
    <mergeCell ref="A3:G3"/>
  </mergeCells>
  <pageMargins left="0.19685039370078741" right="0.19685039370078741" top="0.39370078740157483" bottom="0.39370078740157483" header="0.31496062992125984" footer="0.19685039370078741"/>
  <pageSetup paperSize="9" scale="75" firstPageNumber="12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2022-03-29T13:41:40Z</dcterms:modified>
</cp:coreProperties>
</file>