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320" windowHeight="12240"/>
  </bookViews>
  <sheets>
    <sheet name="Приложение 16.3" sheetId="2" r:id="rId1"/>
  </sheets>
  <definedNames>
    <definedName name="_xlnm.Print_Titles" localSheetId="0">'Приложение 16.3'!$8:$8</definedName>
  </definedNames>
  <calcPr calcId="125725"/>
</workbook>
</file>

<file path=xl/calcChain.xml><?xml version="1.0" encoding="utf-8"?>
<calcChain xmlns="http://schemas.openxmlformats.org/spreadsheetml/2006/main">
  <c r="B10" i="2"/>
  <c r="B13"/>
  <c r="I13"/>
  <c r="H13"/>
  <c r="F13"/>
  <c r="E13"/>
  <c r="C13"/>
  <c r="J12"/>
  <c r="G12"/>
  <c r="D12"/>
  <c r="G10" l="1"/>
  <c r="G11" l="1"/>
  <c r="G13" s="1"/>
  <c r="J11"/>
  <c r="D11"/>
  <c r="J10" l="1"/>
  <c r="J13" s="1"/>
  <c r="D10"/>
  <c r="D13" s="1"/>
</calcChain>
</file>

<file path=xl/sharedStrings.xml><?xml version="1.0" encoding="utf-8"?>
<sst xmlns="http://schemas.openxmlformats.org/spreadsheetml/2006/main" count="22" uniqueCount="16">
  <si>
    <t>ВСЕГО</t>
  </si>
  <si>
    <t xml:space="preserve">Наименование </t>
  </si>
  <si>
    <t xml:space="preserve">Субсидии из бюджета Ханты-Мансийского автономного округа-Югры </t>
  </si>
  <si>
    <t>ВСЕГО РАСХОДОВ</t>
  </si>
  <si>
    <t>к решению Думы города Урай</t>
  </si>
  <si>
    <t>2021 год</t>
  </si>
  <si>
    <t>(тыс. рублей)</t>
  </si>
  <si>
    <t>2022 год</t>
  </si>
  <si>
    <t>Территория набережной р. Конда  имени Александра Петрова - 1 этап.1  очередь. Участок от музыкальной школы до ДС  №21 мкр. 3.</t>
  </si>
  <si>
    <t>Средства местного бюджета</t>
  </si>
  <si>
    <t>2023 год</t>
  </si>
  <si>
    <t>от 01 декабря 2020 №99</t>
  </si>
  <si>
    <t>Изменения бюджетных ассигнований на осуществление бюджетных инвестиций в объекты муниципальной собственности, софинансирование  капитальных вложений в которые осуществляется за счет межбюджетных субсидий из бюджета Ханты-Мансийского автономного округа-Югры на 2021 и на плановый период 2022 и 2023 годов</t>
  </si>
  <si>
    <t xml:space="preserve">Благоустройство дворовой территории в районе жилых домов №12-16 мкр.3 </t>
  </si>
  <si>
    <t>Приложение 16.3</t>
  </si>
  <si>
    <t>Приобретение жилых помещений у  застройщиков и у лиц, не являющихся застройщиками, в многоквартирных домах, введенных в эксплуатацию не ранее 5 лет, предшествующих текущему году, а также в жилых домах, указанных в пункте 2 части 2 статьи 49 Градостроительного кодекса Российской Федерации, в строящихся многоквартирных домах или в многоквартирных домах, в которых жилые помещения будут созданы в будущем</t>
  </si>
</sst>
</file>

<file path=xl/styles.xml><?xml version="1.0" encoding="utf-8"?>
<styleSheet xmlns="http://schemas.openxmlformats.org/spreadsheetml/2006/main">
  <numFmts count="2">
    <numFmt numFmtId="164" formatCode="00\.00\.00"/>
    <numFmt numFmtId="165" formatCode="&quot;+&quot;\ #,##0.0;&quot;-&quot;\ #,##0.0;&quot;&quot;\ 0.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8.8000000000000007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3" fillId="0" borderId="0" xfId="1" applyFont="1" applyAlignment="1">
      <alignment horizontal="right"/>
    </xf>
    <xf numFmtId="0" fontId="3" fillId="0" borderId="0" xfId="1" applyFont="1" applyProtection="1">
      <protection hidden="1"/>
    </xf>
    <xf numFmtId="0" fontId="3" fillId="0" borderId="0" xfId="0" applyFont="1" applyAlignment="1">
      <alignment horizontal="right"/>
    </xf>
    <xf numFmtId="0" fontId="3" fillId="0" borderId="0" xfId="1" applyFont="1"/>
    <xf numFmtId="0" fontId="3" fillId="0" borderId="0" xfId="1" applyFont="1" applyAlignment="1" applyProtection="1">
      <alignment horizontal="right" vertical="center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164" fontId="6" fillId="0" borderId="1" xfId="1" applyNumberFormat="1" applyFont="1" applyFill="1" applyBorder="1" applyAlignment="1" applyProtection="1">
      <alignment horizontal="left" wrapText="1"/>
      <protection hidden="1"/>
    </xf>
    <xf numFmtId="0" fontId="7" fillId="0" borderId="0" xfId="1" applyFont="1"/>
    <xf numFmtId="0" fontId="3" fillId="0" borderId="0" xfId="1" applyFont="1" applyBorder="1" applyProtection="1">
      <protection hidden="1"/>
    </xf>
    <xf numFmtId="0" fontId="5" fillId="0" borderId="0" xfId="0" applyFont="1" applyAlignment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/>
    <xf numFmtId="0" fontId="8" fillId="0" borderId="1" xfId="1" applyNumberFormat="1" applyFont="1" applyFill="1" applyBorder="1" applyAlignment="1" applyProtection="1">
      <alignment horizontal="left"/>
      <protection hidden="1"/>
    </xf>
    <xf numFmtId="165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1" applyNumberFormat="1" applyFont="1" applyFill="1" applyBorder="1" applyAlignment="1" applyProtection="1">
      <alignment horizontal="right" vertical="center"/>
      <protection hidden="1"/>
    </xf>
    <xf numFmtId="165" fontId="8" fillId="0" borderId="1" xfId="1" applyNumberFormat="1" applyFont="1" applyFill="1" applyBorder="1" applyAlignment="1" applyProtection="1">
      <alignment horizontal="right"/>
      <protection hidden="1"/>
    </xf>
    <xf numFmtId="0" fontId="5" fillId="0" borderId="0" xfId="0" applyFont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wrapText="1"/>
      <protection hidden="1"/>
    </xf>
    <xf numFmtId="0" fontId="6" fillId="0" borderId="0" xfId="2" applyFont="1" applyAlignment="1" applyProtection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8E9DB847C17A9863F4D0BCA4A26030DF80E9EE0E1340B0C794BA66148C78999AA8B4B8ADF6FB41D648C1E4786603B0633EA7AA1DBD0Af4NC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tabSelected="1" zoomScale="80" zoomScaleNormal="80" workbookViewId="0">
      <selection activeCell="B10" sqref="B10"/>
    </sheetView>
  </sheetViews>
  <sheetFormatPr defaultColWidth="9.140625" defaultRowHeight="15.75"/>
  <cols>
    <col min="1" max="1" width="44.140625" style="4" customWidth="1"/>
    <col min="2" max="2" width="18.5703125" style="4" customWidth="1"/>
    <col min="3" max="3" width="19.5703125" style="4" customWidth="1"/>
    <col min="4" max="4" width="17.42578125" style="4" customWidth="1"/>
    <col min="5" max="5" width="18.5703125" style="4" customWidth="1"/>
    <col min="6" max="6" width="20.140625" style="4" customWidth="1"/>
    <col min="7" max="7" width="14.42578125" style="4" customWidth="1"/>
    <col min="8" max="8" width="18.5703125" style="4" customWidth="1"/>
    <col min="9" max="9" width="20.5703125" style="4" customWidth="1"/>
    <col min="10" max="10" width="14.42578125" style="4" customWidth="1"/>
    <col min="11" max="16384" width="9.140625" style="4"/>
  </cols>
  <sheetData>
    <row r="1" spans="1:10">
      <c r="A1" s="2"/>
      <c r="B1" s="2"/>
      <c r="C1" s="2"/>
      <c r="D1" s="3"/>
      <c r="E1" s="2"/>
      <c r="F1" s="2"/>
      <c r="G1" s="3"/>
      <c r="H1" s="2"/>
      <c r="I1" s="2"/>
      <c r="J1" s="3" t="s">
        <v>14</v>
      </c>
    </row>
    <row r="2" spans="1:10">
      <c r="A2" s="2"/>
      <c r="B2" s="2"/>
      <c r="C2" s="2"/>
      <c r="D2" s="3"/>
      <c r="E2" s="2"/>
      <c r="F2" s="2"/>
      <c r="G2" s="3"/>
      <c r="H2" s="2"/>
      <c r="I2" s="2"/>
      <c r="J2" s="3" t="s">
        <v>4</v>
      </c>
    </row>
    <row r="3" spans="1:10">
      <c r="A3" s="5"/>
      <c r="B3" s="5"/>
      <c r="C3" s="5"/>
      <c r="D3" s="3"/>
      <c r="E3" s="5"/>
      <c r="F3" s="5"/>
      <c r="G3" s="3"/>
      <c r="H3" s="5"/>
      <c r="I3" s="5"/>
      <c r="J3" s="3" t="s">
        <v>11</v>
      </c>
    </row>
    <row r="4" spans="1:10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35.450000000000003" customHeight="1">
      <c r="A5" s="18" t="s">
        <v>12</v>
      </c>
      <c r="B5" s="18"/>
      <c r="C5" s="18"/>
      <c r="D5" s="18"/>
      <c r="E5" s="18"/>
      <c r="F5" s="18"/>
      <c r="G5" s="18"/>
      <c r="H5" s="18"/>
      <c r="I5" s="18"/>
      <c r="J5" s="18"/>
    </row>
    <row r="6" spans="1:10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>
      <c r="A7" s="20"/>
      <c r="B7" s="20"/>
      <c r="C7" s="20"/>
      <c r="D7" s="20"/>
      <c r="J7" s="1" t="s">
        <v>6</v>
      </c>
    </row>
    <row r="8" spans="1:10" ht="22.15" customHeight="1">
      <c r="A8" s="19" t="s">
        <v>1</v>
      </c>
      <c r="B8" s="19" t="s">
        <v>5</v>
      </c>
      <c r="C8" s="19"/>
      <c r="D8" s="19"/>
      <c r="E8" s="19" t="s">
        <v>7</v>
      </c>
      <c r="F8" s="19"/>
      <c r="G8" s="19"/>
      <c r="H8" s="19" t="s">
        <v>10</v>
      </c>
      <c r="I8" s="19"/>
      <c r="J8" s="19"/>
    </row>
    <row r="9" spans="1:10" ht="94.5" customHeight="1">
      <c r="A9" s="19"/>
      <c r="B9" s="11" t="s">
        <v>9</v>
      </c>
      <c r="C9" s="11" t="s">
        <v>2</v>
      </c>
      <c r="D9" s="12" t="s">
        <v>0</v>
      </c>
      <c r="E9" s="11" t="s">
        <v>9</v>
      </c>
      <c r="F9" s="11" t="s">
        <v>2</v>
      </c>
      <c r="G9" s="12" t="s">
        <v>0</v>
      </c>
      <c r="H9" s="11" t="s">
        <v>9</v>
      </c>
      <c r="I9" s="11" t="s">
        <v>2</v>
      </c>
      <c r="J9" s="12" t="s">
        <v>0</v>
      </c>
    </row>
    <row r="10" spans="1:10" s="8" customFormat="1" ht="189">
      <c r="A10" s="21" t="s">
        <v>15</v>
      </c>
      <c r="B10" s="15">
        <f>-174</f>
        <v>-174</v>
      </c>
      <c r="C10" s="15">
        <v>73526</v>
      </c>
      <c r="D10" s="15">
        <f>SUM(B10:C10)</f>
        <v>73352</v>
      </c>
      <c r="E10" s="15">
        <v>0</v>
      </c>
      <c r="F10" s="15">
        <v>0</v>
      </c>
      <c r="G10" s="15">
        <f>SUM(E10:F10)</f>
        <v>0</v>
      </c>
      <c r="H10" s="15">
        <v>0</v>
      </c>
      <c r="I10" s="15">
        <v>0</v>
      </c>
      <c r="J10" s="15">
        <f>SUM(H10:I10)</f>
        <v>0</v>
      </c>
    </row>
    <row r="11" spans="1:10" s="8" customFormat="1" ht="63">
      <c r="A11" s="7" t="s">
        <v>8</v>
      </c>
      <c r="B11" s="16">
        <v>-10992.8</v>
      </c>
      <c r="C11" s="16">
        <v>-93093.9</v>
      </c>
      <c r="D11" s="15">
        <f t="shared" ref="D11:D12" si="0">SUM(B11:C11)</f>
        <v>-104086.7</v>
      </c>
      <c r="E11" s="16">
        <v>0</v>
      </c>
      <c r="F11" s="16">
        <v>0</v>
      </c>
      <c r="G11" s="15">
        <f t="shared" ref="G11" si="1">SUM(E11:F11)</f>
        <v>0</v>
      </c>
      <c r="H11" s="16">
        <v>0</v>
      </c>
      <c r="I11" s="16">
        <v>0</v>
      </c>
      <c r="J11" s="15">
        <f t="shared" ref="J11" si="2">SUM(H11:I11)</f>
        <v>0</v>
      </c>
    </row>
    <row r="12" spans="1:10" s="8" customFormat="1" ht="31.5">
      <c r="A12" s="7" t="s">
        <v>13</v>
      </c>
      <c r="B12" s="16">
        <v>-1779.6</v>
      </c>
      <c r="C12" s="16">
        <v>-16016.4</v>
      </c>
      <c r="D12" s="15">
        <f t="shared" si="0"/>
        <v>-17796</v>
      </c>
      <c r="E12" s="16">
        <v>0</v>
      </c>
      <c r="F12" s="16">
        <v>0</v>
      </c>
      <c r="G12" s="15">
        <f t="shared" ref="G12" si="3">SUM(E12:F12)</f>
        <v>0</v>
      </c>
      <c r="H12" s="16">
        <v>0</v>
      </c>
      <c r="I12" s="16">
        <v>0</v>
      </c>
      <c r="J12" s="15">
        <f t="shared" ref="J12" si="4">SUM(H12:I12)</f>
        <v>0</v>
      </c>
    </row>
    <row r="13" spans="1:10" s="13" customFormat="1" ht="21" customHeight="1">
      <c r="A13" s="14" t="s">
        <v>3</v>
      </c>
      <c r="B13" s="17">
        <f>SUM(B10:B12)</f>
        <v>-12946.4</v>
      </c>
      <c r="C13" s="17">
        <f>SUM(C10:C12)</f>
        <v>-35584.299999999996</v>
      </c>
      <c r="D13" s="17">
        <f t="shared" ref="D13:J13" si="5">SUM(D10:D12)</f>
        <v>-48530.7</v>
      </c>
      <c r="E13" s="17">
        <f t="shared" si="5"/>
        <v>0</v>
      </c>
      <c r="F13" s="17">
        <f t="shared" si="5"/>
        <v>0</v>
      </c>
      <c r="G13" s="17">
        <f t="shared" si="5"/>
        <v>0</v>
      </c>
      <c r="H13" s="17">
        <f t="shared" si="5"/>
        <v>0</v>
      </c>
      <c r="I13" s="17">
        <f t="shared" si="5"/>
        <v>0</v>
      </c>
      <c r="J13" s="17">
        <f t="shared" si="5"/>
        <v>0</v>
      </c>
    </row>
    <row r="14" spans="1:10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</sheetData>
  <mergeCells count="6">
    <mergeCell ref="A5:J5"/>
    <mergeCell ref="H8:J8"/>
    <mergeCell ref="A7:D7"/>
    <mergeCell ref="B8:D8"/>
    <mergeCell ref="A8:A9"/>
    <mergeCell ref="E8:G8"/>
  </mergeCells>
  <phoneticPr fontId="2" type="noConversion"/>
  <hyperlinks>
    <hyperlink ref="A10" r:id="rId1" display="consultantplus://offline/ref=8E9DB847C17A9863F4D0BCA4A26030DF80E9EE0E1340B0C794BA66148C78999AA8B4B8ADF6FB41D648C1E4786603B0633EA7AA1DBD0Af4NCK"/>
  </hyperlinks>
  <pageMargins left="0.39370078740157483" right="0.19685039370078741" top="0.39370078740157483" bottom="0.39370078740157483" header="0.11811023622047245" footer="0.11811023622047245"/>
  <pageSetup scale="64" firstPageNumber="194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16.3</vt:lpstr>
      <vt:lpstr>'Приложение 16.3'!Заголовки_для_печати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Валекжанина Анна Степановна</dc:creator>
  <cp:lastModifiedBy>Зорина</cp:lastModifiedBy>
  <cp:lastPrinted>2021-11-16T09:57:47Z</cp:lastPrinted>
  <dcterms:created xsi:type="dcterms:W3CDTF">2014-04-24T13:12:24Z</dcterms:created>
  <dcterms:modified xsi:type="dcterms:W3CDTF">2021-11-16T10:03:58Z</dcterms:modified>
</cp:coreProperties>
</file>