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.3" sheetId="3" r:id="rId1"/>
  </sheets>
  <calcPr calcId="125725"/>
</workbook>
</file>

<file path=xl/calcChain.xml><?xml version="1.0" encoding="utf-8"?>
<calcChain xmlns="http://schemas.openxmlformats.org/spreadsheetml/2006/main">
  <c r="C12" i="3"/>
  <c r="D12"/>
  <c r="B12"/>
  <c r="C11"/>
  <c r="J11" l="1"/>
  <c r="D11"/>
  <c r="B10"/>
  <c r="H12"/>
  <c r="F12"/>
  <c r="E12"/>
  <c r="J10"/>
  <c r="J12" s="1"/>
  <c r="G10"/>
  <c r="G12" s="1"/>
  <c r="D10"/>
  <c r="I12"/>
</calcChain>
</file>

<file path=xl/sharedStrings.xml><?xml version="1.0" encoding="utf-8"?>
<sst xmlns="http://schemas.openxmlformats.org/spreadsheetml/2006/main" count="21" uniqueCount="15">
  <si>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</si>
  <si>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</si>
  <si>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</si>
  <si>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2020 год</t>
  </si>
  <si>
    <t>ВСЕГО РАСХОДОВ</t>
  </si>
  <si>
    <t>к решению Думы города Урай</t>
  </si>
  <si>
    <t>2021 год</t>
  </si>
  <si>
    <t>(тыс. рублей)</t>
  </si>
  <si>
    <t>2022 год</t>
  </si>
  <si>
    <t>Средства местного бюджета</t>
  </si>
  <si>
    <t>от 12 декабря 2019 года № 93</t>
  </si>
  <si>
    <t>Изменения бюджетных ассигнований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2020 и на плановый период 2021 и 2022 годов</t>
  </si>
  <si>
    <t>Приложение 16.3</t>
  </si>
  <si>
    <t>Благоустройство территории в районе мкр. 1 вдоль улицы Ленина, бульвар "Содружества"</t>
  </si>
  <si>
    <t>Приобретение жилых помещений у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Гражданского кодекса российской Федерации, в строящихся многовкартирных домах или в многоквартирных домах, в которых жилые помещения будут созданы в будущем</t>
  </si>
</sst>
</file>

<file path=xl/styles.xml><?xml version="1.0" encoding="utf-8"?>
<styleSheet xmlns="http://schemas.openxmlformats.org/spreadsheetml/2006/main">
  <numFmts count="3">
    <numFmt numFmtId="164" formatCode="00\.00\.00"/>
    <numFmt numFmtId="165" formatCode="&quot;+&quot;\ #,##0.0;&quot;-&quot;\ #,##0.0;&quot;&quot;\ 0.0"/>
    <numFmt numFmtId="166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horizontal="right"/>
    </xf>
    <xf numFmtId="0" fontId="2" fillId="0" borderId="0" xfId="1" applyFont="1" applyProtection="1">
      <protection hidden="1"/>
    </xf>
    <xf numFmtId="0" fontId="2" fillId="0" borderId="0" xfId="0" applyFont="1" applyAlignment="1">
      <alignment horizontal="right"/>
    </xf>
    <xf numFmtId="0" fontId="2" fillId="0" borderId="0" xfId="1" applyFont="1"/>
    <xf numFmtId="0" fontId="2" fillId="0" borderId="0" xfId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Continuous" vertical="center"/>
      <protection hidden="1"/>
    </xf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/>
      <protection hidden="1"/>
    </xf>
    <xf numFmtId="0" fontId="2" fillId="0" borderId="0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166" fontId="6" fillId="2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>
      <selection activeCell="E18" sqref="E18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12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5</v>
      </c>
    </row>
    <row r="3" spans="1:10">
      <c r="A3" s="5"/>
      <c r="B3" s="5"/>
      <c r="C3" s="5"/>
      <c r="D3" s="3"/>
      <c r="E3" s="5"/>
      <c r="F3" s="5"/>
      <c r="G3" s="3"/>
      <c r="H3" s="5"/>
      <c r="I3" s="5"/>
      <c r="J3" s="3" t="s">
        <v>10</v>
      </c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20" t="s">
        <v>11</v>
      </c>
      <c r="B5" s="20"/>
      <c r="C5" s="20"/>
      <c r="D5" s="20"/>
      <c r="E5" s="20"/>
      <c r="F5" s="20"/>
      <c r="G5" s="20"/>
      <c r="H5" s="20"/>
      <c r="I5" s="20"/>
      <c r="J5" s="20"/>
    </row>
    <row r="6" spans="1:10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>
      <c r="A7" s="22"/>
      <c r="B7" s="22"/>
      <c r="C7" s="22"/>
      <c r="D7" s="22"/>
      <c r="J7" s="1" t="s">
        <v>7</v>
      </c>
    </row>
    <row r="8" spans="1:10" ht="22.15" customHeight="1">
      <c r="A8" s="23" t="s">
        <v>1</v>
      </c>
      <c r="B8" s="23" t="s">
        <v>3</v>
      </c>
      <c r="C8" s="23"/>
      <c r="D8" s="23"/>
      <c r="E8" s="23" t="s">
        <v>6</v>
      </c>
      <c r="F8" s="23"/>
      <c r="G8" s="23"/>
      <c r="H8" s="23" t="s">
        <v>8</v>
      </c>
      <c r="I8" s="23"/>
      <c r="J8" s="23"/>
    </row>
    <row r="9" spans="1:10" ht="71.25" customHeight="1">
      <c r="A9" s="23"/>
      <c r="B9" s="10" t="s">
        <v>9</v>
      </c>
      <c r="C9" s="10" t="s">
        <v>2</v>
      </c>
      <c r="D9" s="12" t="s">
        <v>0</v>
      </c>
      <c r="E9" s="10" t="s">
        <v>9</v>
      </c>
      <c r="F9" s="10" t="s">
        <v>2</v>
      </c>
      <c r="G9" s="12" t="s">
        <v>0</v>
      </c>
      <c r="H9" s="10" t="s">
        <v>9</v>
      </c>
      <c r="I9" s="10" t="s">
        <v>2</v>
      </c>
      <c r="J9" s="12" t="s">
        <v>0</v>
      </c>
    </row>
    <row r="10" spans="1:10" ht="173.25">
      <c r="A10" s="7" t="s">
        <v>14</v>
      </c>
      <c r="B10" s="14">
        <f>-3004.4</f>
        <v>-3004.4</v>
      </c>
      <c r="C10" s="14">
        <v>306409</v>
      </c>
      <c r="D10" s="13">
        <f>SUM(B10:C10)</f>
        <v>303404.59999999998</v>
      </c>
      <c r="E10" s="13">
        <v>0</v>
      </c>
      <c r="F10" s="13">
        <v>0</v>
      </c>
      <c r="G10" s="13">
        <f>SUM(E10:F10)</f>
        <v>0</v>
      </c>
      <c r="H10" s="13">
        <v>0</v>
      </c>
      <c r="I10" s="13">
        <v>0</v>
      </c>
      <c r="J10" s="13">
        <f>SUM(H10:I10)</f>
        <v>0</v>
      </c>
    </row>
    <row r="11" spans="1:10" s="19" customFormat="1" ht="47.25">
      <c r="A11" s="16" t="s">
        <v>13</v>
      </c>
      <c r="B11" s="17">
        <v>-216.6</v>
      </c>
      <c r="C11" s="17">
        <f>-30.6-47.9</f>
        <v>-78.5</v>
      </c>
      <c r="D11" s="18">
        <f t="shared" ref="D11" si="0">SUM(B11:C11)</f>
        <v>-295.10000000000002</v>
      </c>
      <c r="E11" s="17">
        <v>0</v>
      </c>
      <c r="F11" s="17">
        <v>0</v>
      </c>
      <c r="G11" s="18">
        <v>0</v>
      </c>
      <c r="H11" s="17">
        <v>0</v>
      </c>
      <c r="I11" s="17">
        <v>0</v>
      </c>
      <c r="J11" s="18">
        <f t="shared" ref="J11" si="1">SUM(H11:I11)</f>
        <v>0</v>
      </c>
    </row>
    <row r="12" spans="1:10" s="11" customFormat="1" ht="21" customHeight="1">
      <c r="A12" s="8" t="s">
        <v>4</v>
      </c>
      <c r="B12" s="15">
        <f>SUM(B10:B11)</f>
        <v>-3221</v>
      </c>
      <c r="C12" s="15">
        <f t="shared" ref="C12:D12" si="2">SUM(C10:C11)</f>
        <v>306330.5</v>
      </c>
      <c r="D12" s="15">
        <f t="shared" si="2"/>
        <v>303109.5</v>
      </c>
      <c r="E12" s="15">
        <f t="shared" ref="E12:J12" si="3">SUM(E10:E10)</f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</row>
    <row r="13" spans="1:10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mergeCells count="7">
    <mergeCell ref="A5:J5"/>
    <mergeCell ref="A6:J6"/>
    <mergeCell ref="A7:D7"/>
    <mergeCell ref="A8:A9"/>
    <mergeCell ref="B8:D8"/>
    <mergeCell ref="E8:G8"/>
    <mergeCell ref="H8:J8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16.3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Лариса Васильевна Зорина</cp:lastModifiedBy>
  <cp:lastPrinted>2020-12-13T09:20:47Z</cp:lastPrinted>
  <dcterms:created xsi:type="dcterms:W3CDTF">2014-04-24T13:12:24Z</dcterms:created>
  <dcterms:modified xsi:type="dcterms:W3CDTF">2020-12-14T05:22:38Z</dcterms:modified>
</cp:coreProperties>
</file>