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'Лист1'!$A$1:$O$137</definedName>
  </definedNames>
  <calcPr fullCalcOnLoad="1"/>
</workbook>
</file>

<file path=xl/sharedStrings.xml><?xml version="1.0" encoding="utf-8"?>
<sst xmlns="http://schemas.openxmlformats.org/spreadsheetml/2006/main" count="570" uniqueCount="392">
  <si>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</si>
  <si>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</si>
  <si>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</si>
  <si>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</si>
  <si>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</si>
  <si>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</si>
  <si>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</si>
  <si>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</si>
  <si>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</si>
  <si>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</si>
  <si>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</si>
  <si>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</si>
  <si>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</si>
  <si>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</si>
  <si>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</si>
  <si>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</si>
  <si>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</si>
  <si>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</si>
  <si>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</si>
  <si>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</si>
  <si>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</si>
  <si>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</si>
  <si>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</si>
  <si>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</si>
  <si>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</si>
  <si>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</si>
  <si>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</si>
  <si>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</si>
  <si>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</si>
  <si>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</si>
  <si>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</si>
  <si>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</si>
  <si>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</si>
  <si>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</si>
  <si>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</si>
  <si>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</si>
  <si>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</si>
  <si>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</si>
  <si>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</si>
  <si>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</si>
  <si>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</si>
  <si>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</si>
  <si>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</si>
  <si>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</si>
  <si>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</si>
  <si>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</si>
  <si>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</si>
  <si>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</si>
  <si>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</si>
  <si>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</si>
  <si>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</si>
  <si>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</si>
  <si>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</si>
  <si>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</si>
  <si>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</si>
  <si>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</si>
  <si>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</si>
  <si>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</si>
  <si>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</si>
  <si>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</si>
  <si>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</si>
  <si>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</si>
  <si>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</si>
  <si>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</si>
  <si>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</si>
  <si>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</si>
  <si>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</si>
  <si>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</si>
  <si>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</si>
  <si>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</si>
  <si>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</si>
  <si>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</si>
  <si>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</si>
  <si>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</si>
  <si>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</si>
  <si>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</si>
  <si>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</si>
  <si>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</si>
  <si>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</si>
  <si>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</si>
  <si>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</si>
  <si>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</si>
  <si>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</si>
  <si>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</si>
  <si>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</si>
  <si>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</si>
  <si>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</si>
  <si>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</si>
  <si>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</si>
  <si>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</si>
  <si>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</si>
  <si>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</si>
  <si>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</si>
  <si>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</si>
  <si>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</si>
  <si>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</si>
  <si>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</si>
  <si>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</si>
  <si>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</si>
  <si>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</si>
  <si>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</si>
  <si>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</si>
  <si>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</si>
  <si>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</si>
  <si>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</si>
  <si>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</si>
  <si>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</si>
  <si>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</si>
  <si>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</si>
  <si>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</si>
  <si>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</si>
  <si>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</si>
  <si>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</si>
  <si>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</si>
  <si>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</si>
  <si>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</si>
  <si>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</si>
  <si>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</si>
  <si>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</si>
  <si>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</si>
  <si>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</si>
  <si>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</si>
  <si>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</si>
  <si>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</si>
  <si>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</si>
  <si>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</si>
  <si>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</si>
  <si>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</si>
  <si>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</si>
  <si>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</si>
  <si>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</si>
  <si>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</si>
  <si>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</si>
  <si>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</si>
  <si>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</si>
  <si>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</si>
  <si>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</si>
  <si>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</si>
  <si>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</si>
  <si>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</si>
  <si>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</si>
  <si>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</si>
  <si>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</si>
  <si>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</si>
  <si>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</si>
  <si>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</si>
  <si>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</si>
  <si>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</si>
  <si>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</si>
  <si>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</si>
  <si>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</si>
  <si>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</si>
  <si>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</si>
  <si>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</si>
  <si>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</si>
  <si>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</si>
  <si>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</si>
  <si>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</si>
  <si>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</si>
  <si>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</si>
  <si>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</si>
  <si>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</si>
  <si>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</si>
  <si>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</si>
  <si>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</si>
  <si>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</si>
  <si>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</si>
  <si>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</si>
  <si>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</si>
  <si>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</si>
  <si>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</si>
  <si>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</si>
  <si>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</si>
  <si>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</si>
  <si>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</si>
  <si>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</si>
  <si>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</si>
  <si>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</si>
  <si>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</si>
  <si>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</si>
  <si>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</si>
  <si>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</si>
  <si>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</si>
  <si>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</si>
  <si>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</si>
  <si>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</si>
  <si>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</si>
  <si>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</si>
  <si>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</si>
  <si>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</si>
  <si>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</si>
  <si>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</si>
  <si>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</si>
  <si>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</si>
  <si>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</si>
  <si>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</si>
  <si>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</si>
  <si>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</si>
  <si>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</si>
  <si>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</si>
  <si>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</si>
  <si>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</si>
  <si>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</si>
  <si>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</si>
  <si>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</si>
  <si>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</si>
  <si>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</si>
  <si>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</si>
  <si>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</si>
  <si>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</si>
  <si>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</si>
  <si>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</si>
  <si>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</si>
  <si>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</si>
  <si>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</si>
  <si>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</si>
  <si>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</si>
  <si>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</si>
  <si>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</si>
  <si>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</si>
  <si>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</si>
  <si>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</si>
  <si>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</si>
  <si>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</si>
  <si>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</si>
  <si>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</si>
  <si>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</si>
  <si>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</si>
  <si>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</si>
  <si>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</si>
  <si>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</si>
  <si>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</si>
  <si>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</si>
  <si>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</si>
  <si>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</si>
  <si>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</si>
  <si>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</si>
  <si>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</si>
  <si>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</si>
  <si>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>х</t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</si>
  <si>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</si>
  <si>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>Прибыль прибыльных предприятий ****</t>
  </si>
  <si>
    <t>Кредиторская задолженность ****</t>
  </si>
  <si>
    <t>Дебиторская задолженность ****</t>
  </si>
  <si>
    <t xml:space="preserve"> </t>
  </si>
  <si>
    <t xml:space="preserve">      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</si>
  <si>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</si>
  <si>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</si>
  <si>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r>
      <t>Темп роста 2018 года к 2017 году, %</t>
    </r>
    <r>
      <rPr>
        <vertAlign val="superscript"/>
        <sz val="20"/>
        <rFont val="Times New Roman Cyr"/>
        <family val="0"/>
      </rPr>
      <t>1</t>
    </r>
  </si>
  <si>
    <t>19</t>
  </si>
  <si>
    <t>98,7</t>
  </si>
  <si>
    <t>99,7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</si>
  <si>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</si>
  <si>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 xml:space="preserve"> к письму №             от                   </t>
  </si>
  <si>
    <t>0,145</t>
  </si>
  <si>
    <t>0,098</t>
  </si>
  <si>
    <t xml:space="preserve"> 2018 год</t>
  </si>
  <si>
    <t>2019 год</t>
  </si>
  <si>
    <t>131,7</t>
  </si>
  <si>
    <t>2020 год оценка</t>
  </si>
  <si>
    <t>Темп роста 2020 года к  2019 году, %1</t>
  </si>
  <si>
    <r>
      <t>Темп роста 2019 года к 2018 году, %</t>
    </r>
    <r>
      <rPr>
        <vertAlign val="superscript"/>
        <sz val="20"/>
        <rFont val="Times New Roman Cyr"/>
        <family val="0"/>
      </rPr>
      <t>1</t>
    </r>
  </si>
  <si>
    <t>100</t>
  </si>
  <si>
    <t>746</t>
  </si>
  <si>
    <t>689</t>
  </si>
  <si>
    <t>113,9</t>
  </si>
  <si>
    <t>108,3</t>
  </si>
  <si>
    <t>132,7</t>
  </si>
  <si>
    <t>40,385</t>
  </si>
  <si>
    <t>102</t>
  </si>
  <si>
    <t>68,9</t>
  </si>
  <si>
    <t>-287</t>
  </si>
  <si>
    <t>100,1</t>
  </si>
  <si>
    <t>175</t>
  </si>
  <si>
    <t>11,449</t>
  </si>
  <si>
    <t>67148,9</t>
  </si>
  <si>
    <t>68,6</t>
  </si>
  <si>
    <t>40,455</t>
  </si>
  <si>
    <t>-237</t>
  </si>
  <si>
    <t>99,6</t>
  </si>
  <si>
    <t xml:space="preserve">   - обеспечение электрической энергией, газом, паром; кондиционирование воздуха</t>
  </si>
  <si>
    <t>13,497</t>
  </si>
  <si>
    <t>100,4</t>
  </si>
  <si>
    <t xml:space="preserve">* оценка  </t>
  </si>
  <si>
    <t>январь-сентябрь 2018 года</t>
  </si>
  <si>
    <r>
      <t>Темп роста  января-сентября 2018 года к январю-сентябрю 2017 года, %</t>
    </r>
    <r>
      <rPr>
        <vertAlign val="superscript"/>
        <sz val="20"/>
        <rFont val="Times New Roman Cyr"/>
        <family val="0"/>
      </rPr>
      <t>1</t>
    </r>
  </si>
  <si>
    <t>январь-сентябрь 2019 года</t>
  </si>
  <si>
    <r>
      <t>Темп роста  января-сентябрь 2019 года к январю-сентябрю 2018 года, %</t>
    </r>
    <r>
      <rPr>
        <vertAlign val="superscript"/>
        <sz val="20"/>
        <rFont val="Times New Roman Cyr"/>
        <family val="0"/>
      </rPr>
      <t>1</t>
    </r>
  </si>
  <si>
    <t>январь-сентябрь 2020 года</t>
  </si>
  <si>
    <r>
      <t>Темп роста  января-сентября 2020 года к январю-сентябрю 2019 года, %</t>
    </r>
    <r>
      <rPr>
        <vertAlign val="superscript"/>
        <sz val="20"/>
        <rFont val="Times New Roman Cyr"/>
        <family val="0"/>
      </rPr>
      <t>1</t>
    </r>
  </si>
  <si>
    <t>социально-экономического развития МО город Урай за январь-сентябрь 2020 года</t>
  </si>
  <si>
    <t>1575,4*</t>
  </si>
  <si>
    <t>431,5*</t>
  </si>
  <si>
    <t>0,962</t>
  </si>
  <si>
    <t>0,195</t>
  </si>
  <si>
    <t>0,083</t>
  </si>
  <si>
    <t>0,30</t>
  </si>
  <si>
    <t>490</t>
  </si>
  <si>
    <t>17</t>
  </si>
  <si>
    <t>507</t>
  </si>
  <si>
    <t>0,824</t>
  </si>
  <si>
    <t>2,98</t>
  </si>
  <si>
    <t>12</t>
  </si>
  <si>
    <t>236</t>
  </si>
  <si>
    <t>248</t>
  </si>
  <si>
    <t>87,4</t>
  </si>
  <si>
    <t>80,6</t>
  </si>
  <si>
    <t>83,3</t>
  </si>
  <si>
    <t>69,1</t>
  </si>
  <si>
    <t>89,5</t>
  </si>
  <si>
    <t>68,5</t>
  </si>
  <si>
    <t>42,9</t>
  </si>
  <si>
    <t>66,7</t>
  </si>
  <si>
    <t>42,1</t>
  </si>
  <si>
    <t>99,9</t>
  </si>
  <si>
    <t>72</t>
  </si>
  <si>
    <t>102,9</t>
  </si>
  <si>
    <t>13,534</t>
  </si>
  <si>
    <t>99,0</t>
  </si>
  <si>
    <t>13,535</t>
  </si>
  <si>
    <t>100,01</t>
  </si>
  <si>
    <t>11,488</t>
  </si>
  <si>
    <t>11,485</t>
  </si>
  <si>
    <t>101,7</t>
  </si>
  <si>
    <t>0,179</t>
  </si>
  <si>
    <t>91,8</t>
  </si>
  <si>
    <t>+в 5,4 раза</t>
  </si>
  <si>
    <t>0,103</t>
  </si>
  <si>
    <t>124,1</t>
  </si>
  <si>
    <t>+в 8 раз</t>
  </si>
  <si>
    <t>0,37</t>
  </si>
  <si>
    <t>123,3</t>
  </si>
  <si>
    <t>578</t>
  </si>
  <si>
    <t>114</t>
  </si>
  <si>
    <t>18</t>
  </si>
  <si>
    <t>105,9</t>
  </si>
  <si>
    <t>560</t>
  </si>
  <si>
    <t>114,3</t>
  </si>
  <si>
    <t>24033,41</t>
  </si>
  <si>
    <t>181,58</t>
  </si>
  <si>
    <t>105,8</t>
  </si>
  <si>
    <t>66478</t>
  </si>
  <si>
    <t>107,4</t>
  </si>
  <si>
    <t>72341,5**</t>
  </si>
  <si>
    <t>***</t>
  </si>
  <si>
    <t>103,6**</t>
  </si>
  <si>
    <t>5009,84*</t>
  </si>
  <si>
    <t>1927,04*</t>
  </si>
  <si>
    <t>1628,8*</t>
  </si>
  <si>
    <t>1307,7*</t>
  </si>
  <si>
    <t>146,3*</t>
  </si>
  <si>
    <t>3,53</t>
  </si>
  <si>
    <t>0,890</t>
  </si>
  <si>
    <t>в 6,8р.</t>
  </si>
  <si>
    <t>в 6,9р.</t>
  </si>
  <si>
    <t>0,36</t>
  </si>
  <si>
    <t>141,7</t>
  </si>
  <si>
    <t>*** нет данных</t>
  </si>
  <si>
    <t>11,600</t>
  </si>
  <si>
    <t>13,800</t>
  </si>
  <si>
    <t>100,9</t>
  </si>
  <si>
    <t>в 5р.</t>
  </si>
  <si>
    <t>37626*</t>
  </si>
  <si>
    <t>102,1*</t>
  </si>
  <si>
    <t>** данные на 01.07.2020</t>
  </si>
  <si>
    <t>44</t>
  </si>
  <si>
    <t>153</t>
  </si>
  <si>
    <t>40,391</t>
  </si>
  <si>
    <t>99,1*</t>
  </si>
  <si>
    <t>62,9</t>
  </si>
  <si>
    <t>40,649*</t>
  </si>
  <si>
    <t>54*</t>
  </si>
  <si>
    <t>169*</t>
  </si>
  <si>
    <t>100,6*</t>
  </si>
  <si>
    <t>122,7*</t>
  </si>
  <si>
    <t>13,820*</t>
  </si>
  <si>
    <t>11,686*</t>
  </si>
  <si>
    <t>101,7*</t>
  </si>
  <si>
    <t>100,12*</t>
  </si>
  <si>
    <t>101,89*</t>
  </si>
  <si>
    <t>88,7*</t>
  </si>
  <si>
    <t>97,47*</t>
  </si>
  <si>
    <t>111,43*</t>
  </si>
  <si>
    <t>111,54*</t>
  </si>
  <si>
    <t>102,65*</t>
  </si>
  <si>
    <t>106,76*</t>
  </si>
  <si>
    <t>101,57*</t>
  </si>
  <si>
    <t>96,73*</t>
  </si>
  <si>
    <t>452,7*</t>
  </si>
  <si>
    <t>4390,0*</t>
  </si>
  <si>
    <t>181,4*</t>
  </si>
  <si>
    <t>171,8*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</si>
</sst>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2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74" fontId="15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6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64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 applyProtection="1">
      <alignment horizontal="left" vertical="center" wrapText="1" indent="1"/>
      <protection/>
    </xf>
    <xf numFmtId="0" fontId="15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vertical="center"/>
    </xf>
    <xf numFmtId="174" fontId="15" fillId="33" borderId="10" xfId="0" applyNumberFormat="1" applyFont="1" applyFill="1" applyBorder="1" applyAlignment="1">
      <alignment horizontal="center" vertical="center"/>
    </xf>
    <xf numFmtId="189" fontId="15" fillId="33" borderId="10" xfId="0" applyNumberFormat="1" applyFont="1" applyFill="1" applyBorder="1" applyAlignment="1">
      <alignment horizontal="center" vertical="center"/>
    </xf>
    <xf numFmtId="190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 vertical="center"/>
    </xf>
    <xf numFmtId="189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73" fontId="15" fillId="33" borderId="0" xfId="0" applyNumberFormat="1" applyFont="1" applyFill="1" applyAlignment="1">
      <alignment horizontal="center" vertical="center"/>
    </xf>
    <xf numFmtId="0" fontId="15" fillId="0" borderId="10" xfId="0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 vertical="center"/>
    </xf>
    <xf numFmtId="173" fontId="64" fillId="33" borderId="10" xfId="0" applyNumberFormat="1" applyFont="1" applyFill="1" applyBorder="1" applyAlignment="1">
      <alignment horizontal="center" vertical="center"/>
    </xf>
    <xf numFmtId="2" fontId="64" fillId="33" borderId="10" xfId="0" applyNumberFormat="1" applyFont="1" applyFill="1" applyBorder="1" applyAlignment="1">
      <alignment horizontal="center" vertical="center"/>
    </xf>
    <xf numFmtId="173" fontId="15" fillId="33" borderId="13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184" fontId="15" fillId="33" borderId="10" xfId="6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4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2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showGridLines="0" tabSelected="1" view="pageBreakPreview" zoomScale="50" zoomScaleNormal="70" zoomScaleSheetLayoutView="50" zoomScalePageLayoutView="50" workbookViewId="0" topLeftCell="A1">
      <pane xSplit="2" ySplit="8" topLeftCell="C1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2" sqref="O82"/>
    </sheetView>
  </sheetViews>
  <sheetFormatPr defaultColWidth="9.00390625" defaultRowHeight="12.75"/>
  <cols>
    <col min="1" max="1" width="9.125" style="1" customWidth="1"/>
    <col min="2" max="2" width="90.25390625" style="1" customWidth="1"/>
    <col min="3" max="3" width="18.625" style="16" customWidth="1"/>
    <col min="4" max="4" width="24.25390625" style="1" customWidth="1"/>
    <col min="5" max="5" width="20.625" style="1" customWidth="1"/>
    <col min="6" max="6" width="23.375" style="1" customWidth="1"/>
    <col min="7" max="7" width="26.375" style="1" customWidth="1"/>
    <col min="8" max="8" width="24.375" style="1" customWidth="1"/>
    <col min="9" max="9" width="23.25390625" style="1" customWidth="1"/>
    <col min="10" max="10" width="22.375" style="1" customWidth="1"/>
    <col min="11" max="11" width="25.625" style="1" customWidth="1"/>
    <col min="12" max="12" width="24.75390625" style="1" customWidth="1"/>
    <col min="13" max="13" width="22.25390625" style="1" customWidth="1"/>
    <col min="14" max="14" width="18.625" style="1" customWidth="1"/>
    <col min="15" max="15" width="18.875" style="1" customWidth="1"/>
    <col min="16" max="16" width="0.37109375" style="1" hidden="1" customWidth="1"/>
    <col min="17" max="17" width="21.25390625" style="1" hidden="1" customWidth="1"/>
    <col min="18" max="16384" width="9.125" style="1" customWidth="1"/>
  </cols>
  <sheetData>
    <row r="1" spans="2:20" ht="20.25">
      <c r="B1" s="7"/>
      <c r="C1" s="6"/>
      <c r="R1" s="8"/>
      <c r="S1" s="8"/>
      <c r="T1" s="8"/>
    </row>
    <row r="2" spans="2:15" s="3" customFormat="1" ht="23.25">
      <c r="B2" s="134"/>
      <c r="C2" s="135"/>
      <c r="D2" s="11"/>
      <c r="F2" s="23"/>
      <c r="G2" s="24"/>
      <c r="H2" s="24"/>
      <c r="I2" s="24"/>
      <c r="J2" s="24"/>
      <c r="K2" s="24"/>
      <c r="L2" s="24"/>
      <c r="M2" s="24"/>
      <c r="N2" s="24"/>
      <c r="O2" s="24" t="s">
        <v>86</v>
      </c>
    </row>
    <row r="3" spans="2:17" s="3" customFormat="1" ht="23.25">
      <c r="B3" s="12"/>
      <c r="C3" s="11"/>
      <c r="D3" s="11"/>
      <c r="F3" s="23"/>
      <c r="G3" s="23"/>
      <c r="H3" s="23"/>
      <c r="I3" s="23"/>
      <c r="J3" s="23"/>
      <c r="K3" s="23"/>
      <c r="L3" s="23"/>
      <c r="M3" s="23"/>
      <c r="N3" s="23"/>
      <c r="O3" s="24" t="s">
        <v>253</v>
      </c>
      <c r="P3" s="16"/>
      <c r="Q3" s="17"/>
    </row>
    <row r="4" spans="1:17" s="3" customFormat="1" ht="38.25" customHeight="1">
      <c r="A4" s="138" t="s">
        <v>79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9"/>
      <c r="P4" s="138"/>
      <c r="Q4" s="138"/>
    </row>
    <row r="5" spans="1:17" s="3" customFormat="1" ht="33.75" customHeight="1">
      <c r="A5" s="139" t="s">
        <v>290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2:7" ht="20.25">
      <c r="B6" s="2"/>
      <c r="C6" s="114"/>
      <c r="D6" s="2"/>
      <c r="E6" s="2"/>
      <c r="F6" s="2"/>
      <c r="G6" s="2"/>
    </row>
    <row r="7" spans="1:17" ht="189" customHeight="1">
      <c r="A7" s="18" t="s">
        <v>102</v>
      </c>
      <c r="B7" s="19" t="s">
        <v>0</v>
      </c>
      <c r="C7" s="19" t="s">
        <v>78</v>
      </c>
      <c r="D7" s="25" t="s">
        <v>284</v>
      </c>
      <c r="E7" s="25" t="s">
        <v>285</v>
      </c>
      <c r="F7" s="25" t="s">
        <v>256</v>
      </c>
      <c r="G7" s="25" t="s">
        <v>248</v>
      </c>
      <c r="H7" s="25" t="s">
        <v>286</v>
      </c>
      <c r="I7" s="25" t="s">
        <v>287</v>
      </c>
      <c r="J7" s="25" t="s">
        <v>257</v>
      </c>
      <c r="K7" s="25" t="s">
        <v>261</v>
      </c>
      <c r="L7" s="25" t="s">
        <v>288</v>
      </c>
      <c r="M7" s="25" t="s">
        <v>289</v>
      </c>
      <c r="N7" s="25" t="s">
        <v>259</v>
      </c>
      <c r="O7" s="25" t="s">
        <v>260</v>
      </c>
      <c r="P7" s="13"/>
      <c r="Q7" s="13" t="s">
        <v>228</v>
      </c>
    </row>
    <row r="8" spans="1:17" ht="29.25" customHeight="1">
      <c r="A8" s="20" t="s">
        <v>103</v>
      </c>
      <c r="B8" s="136" t="s">
        <v>67</v>
      </c>
      <c r="C8" s="137"/>
      <c r="D8" s="25"/>
      <c r="E8" s="25"/>
      <c r="F8" s="25"/>
      <c r="G8" s="25"/>
      <c r="H8" s="26"/>
      <c r="I8" s="26"/>
      <c r="J8" s="26"/>
      <c r="K8" s="26"/>
      <c r="L8" s="26"/>
      <c r="M8" s="26"/>
      <c r="N8" s="34"/>
      <c r="O8" s="34"/>
      <c r="P8" s="14"/>
      <c r="Q8" s="14"/>
    </row>
    <row r="9" spans="1:17" ht="27.75" customHeight="1">
      <c r="A9" s="21" t="s">
        <v>105</v>
      </c>
      <c r="B9" s="65" t="s">
        <v>226</v>
      </c>
      <c r="C9" s="113" t="s">
        <v>1</v>
      </c>
      <c r="D9" s="28">
        <v>40.424</v>
      </c>
      <c r="E9" s="28">
        <v>99.7</v>
      </c>
      <c r="F9" s="27" t="s">
        <v>268</v>
      </c>
      <c r="G9" s="27" t="s">
        <v>251</v>
      </c>
      <c r="H9" s="27" t="s">
        <v>367</v>
      </c>
      <c r="I9" s="27" t="s">
        <v>314</v>
      </c>
      <c r="J9" s="50">
        <v>40.415</v>
      </c>
      <c r="K9" s="36" t="s">
        <v>272</v>
      </c>
      <c r="L9" s="27" t="s">
        <v>370</v>
      </c>
      <c r="M9" s="27" t="s">
        <v>373</v>
      </c>
      <c r="N9" s="27" t="s">
        <v>277</v>
      </c>
      <c r="O9" s="27" t="s">
        <v>272</v>
      </c>
      <c r="P9" s="14"/>
      <c r="Q9" s="14"/>
    </row>
    <row r="10" spans="1:17" ht="26.25" customHeight="1">
      <c r="A10" s="21" t="s">
        <v>106</v>
      </c>
      <c r="B10" s="55" t="s">
        <v>233</v>
      </c>
      <c r="C10" s="113" t="s">
        <v>80</v>
      </c>
      <c r="D10" s="28">
        <v>70</v>
      </c>
      <c r="E10" s="28">
        <v>62.5</v>
      </c>
      <c r="F10" s="27" t="s">
        <v>269</v>
      </c>
      <c r="G10" s="27" t="s">
        <v>270</v>
      </c>
      <c r="H10" s="27" t="s">
        <v>365</v>
      </c>
      <c r="I10" s="27" t="s">
        <v>369</v>
      </c>
      <c r="J10" s="50">
        <v>70</v>
      </c>
      <c r="K10" s="36" t="s">
        <v>276</v>
      </c>
      <c r="L10" s="36" t="s">
        <v>371</v>
      </c>
      <c r="M10" s="27" t="s">
        <v>374</v>
      </c>
      <c r="N10" s="27" t="s">
        <v>315</v>
      </c>
      <c r="O10" s="27" t="s">
        <v>316</v>
      </c>
      <c r="P10" s="14"/>
      <c r="Q10" s="14"/>
    </row>
    <row r="11" spans="1:17" ht="24.75" customHeight="1">
      <c r="A11" s="21" t="s">
        <v>107</v>
      </c>
      <c r="B11" s="55" t="s">
        <v>64</v>
      </c>
      <c r="C11" s="113" t="s">
        <v>80</v>
      </c>
      <c r="D11" s="28">
        <v>-177</v>
      </c>
      <c r="E11" s="28" t="s">
        <v>239</v>
      </c>
      <c r="F11" s="64" t="s">
        <v>271</v>
      </c>
      <c r="G11" s="27" t="s">
        <v>239</v>
      </c>
      <c r="H11" s="27" t="s">
        <v>366</v>
      </c>
      <c r="I11" s="27" t="s">
        <v>239</v>
      </c>
      <c r="J11" s="36" t="s">
        <v>273</v>
      </c>
      <c r="K11" s="36" t="s">
        <v>239</v>
      </c>
      <c r="L11" s="36" t="s">
        <v>372</v>
      </c>
      <c r="M11" s="27" t="s">
        <v>239</v>
      </c>
      <c r="N11" s="27" t="s">
        <v>278</v>
      </c>
      <c r="O11" s="27" t="s">
        <v>239</v>
      </c>
      <c r="P11" s="14"/>
      <c r="Q11" s="14"/>
    </row>
    <row r="12" spans="1:17" ht="29.25" customHeight="1">
      <c r="A12" s="20" t="s">
        <v>104</v>
      </c>
      <c r="B12" s="124" t="s">
        <v>68</v>
      </c>
      <c r="C12" s="125"/>
      <c r="D12" s="34"/>
      <c r="E12" s="34"/>
      <c r="F12" s="71"/>
      <c r="G12" s="71"/>
      <c r="H12" s="72"/>
      <c r="I12" s="72"/>
      <c r="J12" s="72"/>
      <c r="K12" s="72"/>
      <c r="L12" s="72"/>
      <c r="M12" s="72"/>
      <c r="N12" s="72"/>
      <c r="O12" s="72"/>
      <c r="P12" s="14"/>
      <c r="Q12" s="14"/>
    </row>
    <row r="13" spans="1:17" ht="54.75" customHeight="1">
      <c r="A13" s="21" t="s">
        <v>108</v>
      </c>
      <c r="B13" s="65" t="s">
        <v>51</v>
      </c>
      <c r="C13" s="115" t="s">
        <v>1</v>
      </c>
      <c r="D13" s="27" t="s">
        <v>317</v>
      </c>
      <c r="E13" s="27" t="s">
        <v>318</v>
      </c>
      <c r="F13" s="36" t="s">
        <v>281</v>
      </c>
      <c r="G13" s="36" t="s">
        <v>279</v>
      </c>
      <c r="H13" s="27" t="s">
        <v>319</v>
      </c>
      <c r="I13" s="27" t="s">
        <v>320</v>
      </c>
      <c r="J13" s="50">
        <v>13.575</v>
      </c>
      <c r="K13" s="36" t="s">
        <v>250</v>
      </c>
      <c r="L13" s="36" t="s">
        <v>375</v>
      </c>
      <c r="M13" s="36" t="s">
        <v>363</v>
      </c>
      <c r="N13" s="36" t="s">
        <v>359</v>
      </c>
      <c r="O13" s="36" t="s">
        <v>323</v>
      </c>
      <c r="P13" s="14"/>
      <c r="Q13" s="14"/>
    </row>
    <row r="14" spans="1:17" ht="90" customHeight="1">
      <c r="A14" s="21" t="s">
        <v>109</v>
      </c>
      <c r="B14" s="65" t="s">
        <v>52</v>
      </c>
      <c r="C14" s="115" t="s">
        <v>1</v>
      </c>
      <c r="D14" s="27" t="s">
        <v>321</v>
      </c>
      <c r="E14" s="27" t="s">
        <v>314</v>
      </c>
      <c r="F14" s="36" t="s">
        <v>274</v>
      </c>
      <c r="G14" s="50">
        <v>99.5</v>
      </c>
      <c r="H14" s="27" t="s">
        <v>322</v>
      </c>
      <c r="I14" s="27" t="s">
        <v>314</v>
      </c>
      <c r="J14" s="50">
        <v>11.497</v>
      </c>
      <c r="K14" s="36" t="s">
        <v>282</v>
      </c>
      <c r="L14" s="36" t="s">
        <v>376</v>
      </c>
      <c r="M14" s="36" t="s">
        <v>377</v>
      </c>
      <c r="N14" s="36" t="s">
        <v>358</v>
      </c>
      <c r="O14" s="36" t="s">
        <v>360</v>
      </c>
      <c r="P14" s="14"/>
      <c r="Q14" s="14"/>
    </row>
    <row r="15" spans="1:17" ht="87.75" customHeight="1">
      <c r="A15" s="21" t="s">
        <v>110</v>
      </c>
      <c r="B15" s="22" t="s">
        <v>88</v>
      </c>
      <c r="C15" s="116" t="s">
        <v>1</v>
      </c>
      <c r="D15" s="27" t="s">
        <v>294</v>
      </c>
      <c r="E15" s="27" t="s">
        <v>305</v>
      </c>
      <c r="F15" s="27" t="s">
        <v>254</v>
      </c>
      <c r="G15" s="28">
        <v>75.1</v>
      </c>
      <c r="H15" s="27" t="s">
        <v>324</v>
      </c>
      <c r="I15" s="27" t="s">
        <v>325</v>
      </c>
      <c r="J15" s="28">
        <v>0.191</v>
      </c>
      <c r="K15" s="27" t="s">
        <v>258</v>
      </c>
      <c r="L15" s="36" t="s">
        <v>293</v>
      </c>
      <c r="M15" s="36" t="s">
        <v>326</v>
      </c>
      <c r="N15" s="36" t="s">
        <v>293</v>
      </c>
      <c r="O15" s="36" t="s">
        <v>361</v>
      </c>
      <c r="P15" s="14"/>
      <c r="Q15" s="14"/>
    </row>
    <row r="16" spans="1:17" ht="54.75" customHeight="1">
      <c r="A16" s="21" t="s">
        <v>111</v>
      </c>
      <c r="B16" s="22" t="s">
        <v>87</v>
      </c>
      <c r="C16" s="116" t="s">
        <v>1</v>
      </c>
      <c r="D16" s="27" t="s">
        <v>295</v>
      </c>
      <c r="E16" s="27" t="s">
        <v>306</v>
      </c>
      <c r="F16" s="27" t="s">
        <v>255</v>
      </c>
      <c r="G16" s="28">
        <v>93.3</v>
      </c>
      <c r="H16" s="27" t="s">
        <v>327</v>
      </c>
      <c r="I16" s="27" t="s">
        <v>328</v>
      </c>
      <c r="J16" s="28">
        <v>0.13</v>
      </c>
      <c r="K16" s="27" t="s">
        <v>267</v>
      </c>
      <c r="L16" s="36" t="s">
        <v>300</v>
      </c>
      <c r="M16" s="36" t="s">
        <v>329</v>
      </c>
      <c r="N16" s="36" t="s">
        <v>352</v>
      </c>
      <c r="O16" s="36" t="s">
        <v>353</v>
      </c>
      <c r="P16" s="14"/>
      <c r="Q16" s="14"/>
    </row>
    <row r="17" spans="1:17" ht="58.5" customHeight="1">
      <c r="A17" s="21" t="s">
        <v>112</v>
      </c>
      <c r="B17" s="22" t="s">
        <v>199</v>
      </c>
      <c r="C17" s="116" t="s">
        <v>6</v>
      </c>
      <c r="D17" s="27" t="s">
        <v>296</v>
      </c>
      <c r="E17" s="27" t="s">
        <v>307</v>
      </c>
      <c r="F17" s="36" t="s">
        <v>355</v>
      </c>
      <c r="G17" s="28">
        <v>94.6</v>
      </c>
      <c r="H17" s="27" t="s">
        <v>330</v>
      </c>
      <c r="I17" s="27" t="s">
        <v>331</v>
      </c>
      <c r="J17" s="50">
        <v>0.51</v>
      </c>
      <c r="K17" s="36" t="s">
        <v>356</v>
      </c>
      <c r="L17" s="36" t="s">
        <v>301</v>
      </c>
      <c r="M17" s="36" t="s">
        <v>329</v>
      </c>
      <c r="N17" s="36" t="s">
        <v>351</v>
      </c>
      <c r="O17" s="36" t="s">
        <v>354</v>
      </c>
      <c r="P17" s="14"/>
      <c r="Q17" s="14"/>
    </row>
    <row r="18" spans="1:17" ht="24.75" customHeight="1">
      <c r="A18" s="21" t="s">
        <v>203</v>
      </c>
      <c r="B18" s="22" t="s">
        <v>200</v>
      </c>
      <c r="C18" s="116" t="s">
        <v>47</v>
      </c>
      <c r="D18" s="27" t="s">
        <v>299</v>
      </c>
      <c r="E18" s="27" t="s">
        <v>308</v>
      </c>
      <c r="F18" s="28">
        <v>655</v>
      </c>
      <c r="G18" s="39">
        <v>83.1</v>
      </c>
      <c r="H18" s="27" t="s">
        <v>332</v>
      </c>
      <c r="I18" s="27" t="s">
        <v>333</v>
      </c>
      <c r="J18" s="27" t="s">
        <v>263</v>
      </c>
      <c r="K18" s="27" t="s">
        <v>265</v>
      </c>
      <c r="L18" s="36" t="s">
        <v>304</v>
      </c>
      <c r="M18" s="36" t="s">
        <v>311</v>
      </c>
      <c r="N18" s="36" t="s">
        <v>263</v>
      </c>
      <c r="O18" s="36" t="s">
        <v>262</v>
      </c>
      <c r="P18" s="14"/>
      <c r="Q18" s="14"/>
    </row>
    <row r="19" spans="1:17" ht="33.75" customHeight="1">
      <c r="A19" s="21" t="s">
        <v>204</v>
      </c>
      <c r="B19" s="22" t="s">
        <v>201</v>
      </c>
      <c r="C19" s="116"/>
      <c r="D19" s="27" t="s">
        <v>298</v>
      </c>
      <c r="E19" s="27" t="s">
        <v>309</v>
      </c>
      <c r="F19" s="28">
        <v>19</v>
      </c>
      <c r="G19" s="39">
        <v>90.5</v>
      </c>
      <c r="H19" s="27" t="s">
        <v>334</v>
      </c>
      <c r="I19" s="27" t="s">
        <v>335</v>
      </c>
      <c r="J19" s="27" t="s">
        <v>249</v>
      </c>
      <c r="K19" s="27" t="s">
        <v>262</v>
      </c>
      <c r="L19" s="36" t="s">
        <v>302</v>
      </c>
      <c r="M19" s="36" t="s">
        <v>312</v>
      </c>
      <c r="N19" s="36" t="s">
        <v>249</v>
      </c>
      <c r="O19" s="36" t="s">
        <v>262</v>
      </c>
      <c r="P19" s="14"/>
      <c r="Q19" s="14"/>
    </row>
    <row r="20" spans="1:18" ht="30.75" customHeight="1">
      <c r="A20" s="21" t="s">
        <v>205</v>
      </c>
      <c r="B20" s="22" t="s">
        <v>202</v>
      </c>
      <c r="C20" s="116"/>
      <c r="D20" s="27" t="s">
        <v>297</v>
      </c>
      <c r="E20" s="27" t="s">
        <v>310</v>
      </c>
      <c r="F20" s="28">
        <v>636</v>
      </c>
      <c r="G20" s="39">
        <v>82.9</v>
      </c>
      <c r="H20" s="27" t="s">
        <v>336</v>
      </c>
      <c r="I20" s="27" t="s">
        <v>337</v>
      </c>
      <c r="J20" s="27" t="s">
        <v>264</v>
      </c>
      <c r="K20" s="27" t="s">
        <v>266</v>
      </c>
      <c r="L20" s="36" t="s">
        <v>303</v>
      </c>
      <c r="M20" s="36" t="s">
        <v>313</v>
      </c>
      <c r="N20" s="36" t="s">
        <v>264</v>
      </c>
      <c r="O20" s="36" t="s">
        <v>262</v>
      </c>
      <c r="P20" s="14"/>
      <c r="Q20" s="14"/>
      <c r="R20"/>
    </row>
    <row r="21" spans="1:18" ht="80.25" customHeight="1">
      <c r="A21" s="53" t="s">
        <v>113</v>
      </c>
      <c r="B21" s="132" t="s">
        <v>71</v>
      </c>
      <c r="C21" s="133"/>
      <c r="D21" s="25"/>
      <c r="E21" s="25"/>
      <c r="F21" s="25"/>
      <c r="G21" s="25"/>
      <c r="H21" s="34"/>
      <c r="I21" s="34"/>
      <c r="J21" s="34"/>
      <c r="K21" s="34"/>
      <c r="L21" s="50"/>
      <c r="M21" s="50"/>
      <c r="N21" s="34"/>
      <c r="O21" s="34"/>
      <c r="P21" s="14"/>
      <c r="Q21" s="14"/>
      <c r="R21"/>
    </row>
    <row r="22" spans="1:18" ht="39" customHeight="1">
      <c r="A22" s="54"/>
      <c r="B22" s="55" t="s">
        <v>2</v>
      </c>
      <c r="C22" s="113" t="s">
        <v>3</v>
      </c>
      <c r="D22" s="96">
        <v>4598.233</v>
      </c>
      <c r="E22" s="97">
        <v>117.7</v>
      </c>
      <c r="F22" s="50">
        <v>6403.162</v>
      </c>
      <c r="G22" s="50">
        <v>115.5</v>
      </c>
      <c r="H22" s="52">
        <v>5001.84</v>
      </c>
      <c r="I22" s="52">
        <v>108.78</v>
      </c>
      <c r="J22" s="50">
        <v>6778.51</v>
      </c>
      <c r="K22" s="50">
        <v>105.86</v>
      </c>
      <c r="L22" s="52" t="s">
        <v>346</v>
      </c>
      <c r="M22" s="52" t="s">
        <v>378</v>
      </c>
      <c r="N22" s="50">
        <v>6810.79</v>
      </c>
      <c r="O22" s="50">
        <v>100.5</v>
      </c>
      <c r="P22" s="14"/>
      <c r="Q22" s="14"/>
      <c r="R22"/>
    </row>
    <row r="23" spans="1:18" ht="30" customHeight="1">
      <c r="A23" s="54" t="s">
        <v>114</v>
      </c>
      <c r="B23" s="55" t="s">
        <v>54</v>
      </c>
      <c r="C23" s="113" t="s">
        <v>55</v>
      </c>
      <c r="D23" s="97">
        <v>108.61</v>
      </c>
      <c r="E23" s="97"/>
      <c r="F23" s="50">
        <v>111.51</v>
      </c>
      <c r="G23" s="50"/>
      <c r="H23" s="52">
        <v>111.11</v>
      </c>
      <c r="I23" s="52"/>
      <c r="J23" s="50">
        <v>98.03</v>
      </c>
      <c r="K23" s="50"/>
      <c r="L23" s="52" t="s">
        <v>379</v>
      </c>
      <c r="M23" s="52"/>
      <c r="N23" s="50">
        <v>102.2</v>
      </c>
      <c r="O23" s="50"/>
      <c r="P23" s="14"/>
      <c r="Q23" s="14"/>
      <c r="R23"/>
    </row>
    <row r="24" spans="1:18" ht="35.25" customHeight="1">
      <c r="A24" s="54" t="s">
        <v>115</v>
      </c>
      <c r="B24" s="55" t="s">
        <v>4</v>
      </c>
      <c r="C24" s="113" t="s">
        <v>55</v>
      </c>
      <c r="D24" s="97">
        <v>2207.194</v>
      </c>
      <c r="E24" s="97">
        <v>115.6</v>
      </c>
      <c r="F24" s="50">
        <v>2935.79</v>
      </c>
      <c r="G24" s="50">
        <v>111.3</v>
      </c>
      <c r="H24" s="52">
        <v>2172.594</v>
      </c>
      <c r="I24" s="52">
        <v>98.43</v>
      </c>
      <c r="J24" s="50">
        <v>2721.01</v>
      </c>
      <c r="K24" s="50">
        <v>92.83</v>
      </c>
      <c r="L24" s="52" t="s">
        <v>347</v>
      </c>
      <c r="M24" s="52" t="s">
        <v>380</v>
      </c>
      <c r="N24" s="50">
        <v>2591.41</v>
      </c>
      <c r="O24" s="50">
        <v>95.24</v>
      </c>
      <c r="P24" s="14"/>
      <c r="Q24" s="14"/>
      <c r="R24"/>
    </row>
    <row r="25" spans="1:17" ht="36" customHeight="1">
      <c r="A25" s="54" t="s">
        <v>116</v>
      </c>
      <c r="B25" s="55" t="s">
        <v>56</v>
      </c>
      <c r="C25" s="113" t="s">
        <v>55</v>
      </c>
      <c r="D25" s="97">
        <v>110.38</v>
      </c>
      <c r="E25" s="97"/>
      <c r="F25" s="50">
        <v>108.98</v>
      </c>
      <c r="G25" s="50"/>
      <c r="H25" s="52">
        <v>98.63</v>
      </c>
      <c r="I25" s="52"/>
      <c r="J25" s="50">
        <v>88.52</v>
      </c>
      <c r="K25" s="50"/>
      <c r="L25" s="52" t="s">
        <v>381</v>
      </c>
      <c r="M25" s="52"/>
      <c r="N25" s="50">
        <v>104.65</v>
      </c>
      <c r="O25" s="50"/>
      <c r="P25" s="14"/>
      <c r="Q25" s="14"/>
    </row>
    <row r="26" spans="1:17" ht="26.25">
      <c r="A26" s="54" t="s">
        <v>117</v>
      </c>
      <c r="B26" s="55" t="s">
        <v>5</v>
      </c>
      <c r="C26" s="113" t="s">
        <v>3</v>
      </c>
      <c r="D26" s="97">
        <v>1076.411</v>
      </c>
      <c r="E26" s="97">
        <v>144.9</v>
      </c>
      <c r="F26" s="50">
        <v>1532.846</v>
      </c>
      <c r="G26" s="51">
        <v>138</v>
      </c>
      <c r="H26" s="52">
        <v>1460.32</v>
      </c>
      <c r="I26" s="52">
        <v>135.67</v>
      </c>
      <c r="J26" s="50">
        <v>2108.25</v>
      </c>
      <c r="K26" s="51">
        <v>137.54</v>
      </c>
      <c r="L26" s="52" t="s">
        <v>348</v>
      </c>
      <c r="M26" s="52" t="s">
        <v>383</v>
      </c>
      <c r="N26" s="51">
        <v>2257.4</v>
      </c>
      <c r="O26" s="51">
        <v>107.1</v>
      </c>
      <c r="P26" s="14"/>
      <c r="Q26" s="14"/>
    </row>
    <row r="27" spans="1:17" ht="39.75" customHeight="1">
      <c r="A27" s="54" t="s">
        <v>118</v>
      </c>
      <c r="B27" s="55" t="s">
        <v>56</v>
      </c>
      <c r="C27" s="113" t="s">
        <v>55</v>
      </c>
      <c r="D27" s="97">
        <v>138.48</v>
      </c>
      <c r="E27" s="97"/>
      <c r="F27" s="50">
        <v>133.48</v>
      </c>
      <c r="G27" s="50"/>
      <c r="H27" s="52">
        <v>140.15</v>
      </c>
      <c r="I27" s="52"/>
      <c r="J27" s="50">
        <v>131.49</v>
      </c>
      <c r="K27" s="50"/>
      <c r="L27" s="52" t="s">
        <v>382</v>
      </c>
      <c r="M27" s="52"/>
      <c r="N27" s="50">
        <v>106.97</v>
      </c>
      <c r="O27" s="50"/>
      <c r="P27" s="14"/>
      <c r="Q27" s="14"/>
    </row>
    <row r="28" spans="1:17" ht="52.5">
      <c r="A28" s="54" t="s">
        <v>119</v>
      </c>
      <c r="B28" s="55" t="s">
        <v>280</v>
      </c>
      <c r="C28" s="113" t="s">
        <v>3</v>
      </c>
      <c r="D28" s="97">
        <v>1158.18</v>
      </c>
      <c r="E28" s="97">
        <v>106.12</v>
      </c>
      <c r="F28" s="50">
        <v>1738.476</v>
      </c>
      <c r="G28" s="50">
        <v>108.35</v>
      </c>
      <c r="H28" s="52">
        <v>1224.889</v>
      </c>
      <c r="I28" s="52">
        <v>105.76</v>
      </c>
      <c r="J28" s="50">
        <v>1750.91</v>
      </c>
      <c r="K28" s="50">
        <v>100.72</v>
      </c>
      <c r="L28" s="52" t="s">
        <v>349</v>
      </c>
      <c r="M28" s="52" t="s">
        <v>385</v>
      </c>
      <c r="N28" s="50">
        <v>1759.58</v>
      </c>
      <c r="O28" s="51">
        <v>100.5</v>
      </c>
      <c r="P28" s="14"/>
      <c r="Q28" s="14"/>
    </row>
    <row r="29" spans="1:17" ht="32.25" customHeight="1">
      <c r="A29" s="54" t="s">
        <v>120</v>
      </c>
      <c r="B29" s="55" t="s">
        <v>56</v>
      </c>
      <c r="C29" s="113" t="s">
        <v>55</v>
      </c>
      <c r="D29" s="97">
        <v>102.14</v>
      </c>
      <c r="E29" s="97"/>
      <c r="F29" s="50">
        <v>103.19</v>
      </c>
      <c r="G29" s="34"/>
      <c r="H29" s="52">
        <v>104.71</v>
      </c>
      <c r="I29" s="52"/>
      <c r="J29" s="50">
        <v>95.65</v>
      </c>
      <c r="K29" s="34"/>
      <c r="L29" s="52" t="s">
        <v>384</v>
      </c>
      <c r="M29" s="52"/>
      <c r="N29" s="52">
        <v>96.63</v>
      </c>
      <c r="O29" s="34"/>
      <c r="P29" s="14"/>
      <c r="Q29" s="14"/>
    </row>
    <row r="30" spans="1:17" ht="56.25" customHeight="1">
      <c r="A30" s="54" t="s">
        <v>120</v>
      </c>
      <c r="B30" s="56" t="s">
        <v>252</v>
      </c>
      <c r="C30" s="113" t="s">
        <v>3</v>
      </c>
      <c r="D30" s="50">
        <v>156.45</v>
      </c>
      <c r="E30" s="50">
        <v>96.28</v>
      </c>
      <c r="F30" s="50">
        <v>196.05</v>
      </c>
      <c r="G30" s="50">
        <v>102.6</v>
      </c>
      <c r="H30" s="52">
        <v>144.04</v>
      </c>
      <c r="I30" s="52">
        <v>92.07</v>
      </c>
      <c r="J30" s="50">
        <v>198.34</v>
      </c>
      <c r="K30" s="50">
        <v>101.17</v>
      </c>
      <c r="L30" s="52" t="s">
        <v>350</v>
      </c>
      <c r="M30" s="52" t="s">
        <v>386</v>
      </c>
      <c r="N30" s="52">
        <v>202.4</v>
      </c>
      <c r="O30" s="50">
        <v>102.05</v>
      </c>
      <c r="P30" s="14"/>
      <c r="Q30" s="14"/>
    </row>
    <row r="31" spans="1:17" ht="80.25" customHeight="1">
      <c r="A31" s="54" t="s">
        <v>120</v>
      </c>
      <c r="B31" s="55" t="s">
        <v>56</v>
      </c>
      <c r="C31" s="113" t="s">
        <v>55</v>
      </c>
      <c r="D31" s="50">
        <v>87.45</v>
      </c>
      <c r="E31" s="50"/>
      <c r="F31" s="50">
        <v>98.66</v>
      </c>
      <c r="G31" s="34"/>
      <c r="H31" s="52">
        <v>91.79</v>
      </c>
      <c r="I31" s="52"/>
      <c r="J31" s="50">
        <v>104.4</v>
      </c>
      <c r="K31" s="34"/>
      <c r="L31" s="52" t="s">
        <v>387</v>
      </c>
      <c r="M31" s="52"/>
      <c r="N31" s="52">
        <v>97.19</v>
      </c>
      <c r="O31" s="34"/>
      <c r="P31" s="14"/>
      <c r="Q31" s="14"/>
    </row>
    <row r="32" spans="1:17" ht="27" customHeight="1">
      <c r="A32" s="40" t="s">
        <v>121</v>
      </c>
      <c r="B32" s="127" t="s">
        <v>7</v>
      </c>
      <c r="C32" s="128"/>
      <c r="D32" s="41"/>
      <c r="E32" s="28"/>
      <c r="F32" s="42"/>
      <c r="G32" s="42"/>
      <c r="H32" s="41"/>
      <c r="I32" s="41"/>
      <c r="J32" s="42"/>
      <c r="K32" s="42"/>
      <c r="L32" s="34"/>
      <c r="M32" s="34"/>
      <c r="N32" s="57"/>
      <c r="O32" s="57"/>
      <c r="P32" s="14"/>
      <c r="Q32" s="14"/>
    </row>
    <row r="33" spans="1:17" ht="24" customHeight="1">
      <c r="A33" s="43" t="s">
        <v>122</v>
      </c>
      <c r="B33" s="44" t="s">
        <v>45</v>
      </c>
      <c r="C33" s="117" t="s">
        <v>8</v>
      </c>
      <c r="D33" s="28"/>
      <c r="E33" s="28"/>
      <c r="F33" s="45"/>
      <c r="G33" s="46"/>
      <c r="H33" s="28"/>
      <c r="I33" s="28"/>
      <c r="J33" s="47"/>
      <c r="K33" s="28"/>
      <c r="L33" s="50"/>
      <c r="M33" s="50"/>
      <c r="N33" s="50"/>
      <c r="O33" s="50"/>
      <c r="P33" s="14"/>
      <c r="Q33" s="14"/>
    </row>
    <row r="34" spans="1:17" ht="29.25" customHeight="1">
      <c r="A34" s="43" t="s">
        <v>123</v>
      </c>
      <c r="B34" s="44" t="s">
        <v>227</v>
      </c>
      <c r="C34" s="117" t="s">
        <v>9</v>
      </c>
      <c r="D34" s="28"/>
      <c r="E34" s="28"/>
      <c r="F34" s="46"/>
      <c r="G34" s="46"/>
      <c r="H34" s="28"/>
      <c r="I34" s="28"/>
      <c r="J34" s="47"/>
      <c r="K34" s="28"/>
      <c r="L34" s="50"/>
      <c r="M34" s="50"/>
      <c r="N34" s="50"/>
      <c r="O34" s="50"/>
      <c r="P34" s="14"/>
      <c r="Q34" s="14"/>
    </row>
    <row r="35" spans="1:17" ht="25.5" customHeight="1">
      <c r="A35" s="43" t="s">
        <v>124</v>
      </c>
      <c r="B35" s="44" t="s">
        <v>10</v>
      </c>
      <c r="C35" s="117" t="s">
        <v>11</v>
      </c>
      <c r="D35" s="28"/>
      <c r="E35" s="28"/>
      <c r="F35" s="46"/>
      <c r="G35" s="46"/>
      <c r="H35" s="28"/>
      <c r="I35" s="28"/>
      <c r="J35" s="48"/>
      <c r="K35" s="28"/>
      <c r="L35" s="50"/>
      <c r="M35" s="50"/>
      <c r="N35" s="50"/>
      <c r="O35" s="50"/>
      <c r="P35" s="14"/>
      <c r="Q35" s="14"/>
    </row>
    <row r="36" spans="1:17" ht="27" customHeight="1">
      <c r="A36" s="43" t="s">
        <v>125</v>
      </c>
      <c r="B36" s="44" t="s">
        <v>44</v>
      </c>
      <c r="C36" s="117" t="s">
        <v>12</v>
      </c>
      <c r="D36" s="28"/>
      <c r="E36" s="28"/>
      <c r="F36" s="41"/>
      <c r="G36" s="41"/>
      <c r="H36" s="41"/>
      <c r="I36" s="41"/>
      <c r="J36" s="41"/>
      <c r="K36" s="41"/>
      <c r="L36" s="34"/>
      <c r="M36" s="34"/>
      <c r="N36" s="34"/>
      <c r="O36" s="34"/>
      <c r="P36" s="14"/>
      <c r="Q36" s="14"/>
    </row>
    <row r="37" spans="1:17" ht="28.5" customHeight="1">
      <c r="A37" s="43" t="s">
        <v>126</v>
      </c>
      <c r="B37" s="44" t="s">
        <v>224</v>
      </c>
      <c r="C37" s="117" t="s">
        <v>12</v>
      </c>
      <c r="D37" s="28"/>
      <c r="E37" s="28"/>
      <c r="F37" s="41"/>
      <c r="G37" s="41"/>
      <c r="H37" s="41"/>
      <c r="I37" s="41"/>
      <c r="J37" s="41"/>
      <c r="K37" s="41"/>
      <c r="L37" s="34"/>
      <c r="M37" s="34"/>
      <c r="N37" s="34"/>
      <c r="O37" s="34"/>
      <c r="P37" s="14"/>
      <c r="Q37" s="14"/>
    </row>
    <row r="38" spans="1:17" ht="27.75" customHeight="1">
      <c r="A38" s="43" t="s">
        <v>127</v>
      </c>
      <c r="B38" s="44" t="s">
        <v>101</v>
      </c>
      <c r="C38" s="117" t="s">
        <v>12</v>
      </c>
      <c r="D38" s="28"/>
      <c r="E38" s="28"/>
      <c r="F38" s="41"/>
      <c r="G38" s="41"/>
      <c r="H38" s="41"/>
      <c r="I38" s="41"/>
      <c r="J38" s="41"/>
      <c r="K38" s="41"/>
      <c r="L38" s="34"/>
      <c r="M38" s="34"/>
      <c r="N38" s="34"/>
      <c r="O38" s="34"/>
      <c r="P38" s="14"/>
      <c r="Q38" s="14"/>
    </row>
    <row r="39" spans="1:17" ht="27" customHeight="1">
      <c r="A39" s="43" t="s">
        <v>128</v>
      </c>
      <c r="B39" s="44" t="s">
        <v>13</v>
      </c>
      <c r="C39" s="117" t="s">
        <v>12</v>
      </c>
      <c r="D39" s="28"/>
      <c r="E39" s="28"/>
      <c r="F39" s="46"/>
      <c r="G39" s="46"/>
      <c r="H39" s="28"/>
      <c r="I39" s="28"/>
      <c r="J39" s="46"/>
      <c r="K39" s="46"/>
      <c r="L39" s="50"/>
      <c r="M39" s="50"/>
      <c r="N39" s="50"/>
      <c r="O39" s="50"/>
      <c r="P39" s="14"/>
      <c r="Q39" s="14"/>
    </row>
    <row r="40" spans="1:17" ht="25.5" customHeight="1">
      <c r="A40" s="43" t="s">
        <v>206</v>
      </c>
      <c r="B40" s="44" t="s">
        <v>214</v>
      </c>
      <c r="C40" s="117" t="s">
        <v>29</v>
      </c>
      <c r="D40" s="41"/>
      <c r="E40" s="41"/>
      <c r="F40" s="41"/>
      <c r="G40" s="41"/>
      <c r="H40" s="41"/>
      <c r="I40" s="41"/>
      <c r="J40" s="41"/>
      <c r="K40" s="41"/>
      <c r="L40" s="34"/>
      <c r="M40" s="34"/>
      <c r="N40" s="34"/>
      <c r="O40" s="34"/>
      <c r="P40" s="14"/>
      <c r="Q40" s="14"/>
    </row>
    <row r="41" spans="1:17" ht="25.5" customHeight="1">
      <c r="A41" s="43" t="s">
        <v>207</v>
      </c>
      <c r="B41" s="44" t="s">
        <v>213</v>
      </c>
      <c r="C41" s="117" t="s">
        <v>29</v>
      </c>
      <c r="D41" s="41"/>
      <c r="E41" s="41"/>
      <c r="F41" s="41"/>
      <c r="G41" s="41"/>
      <c r="H41" s="41"/>
      <c r="I41" s="41"/>
      <c r="J41" s="41"/>
      <c r="K41" s="41"/>
      <c r="L41" s="34"/>
      <c r="M41" s="34"/>
      <c r="N41" s="34"/>
      <c r="O41" s="34"/>
      <c r="P41" s="14"/>
      <c r="Q41" s="14"/>
    </row>
    <row r="42" spans="1:17" ht="27" customHeight="1">
      <c r="A42" s="43" t="s">
        <v>208</v>
      </c>
      <c r="B42" s="44" t="s">
        <v>215</v>
      </c>
      <c r="C42" s="117" t="s">
        <v>222</v>
      </c>
      <c r="D42" s="41"/>
      <c r="E42" s="41"/>
      <c r="F42" s="41"/>
      <c r="G42" s="41"/>
      <c r="H42" s="41"/>
      <c r="I42" s="41"/>
      <c r="J42" s="41"/>
      <c r="K42" s="41"/>
      <c r="L42" s="34"/>
      <c r="M42" s="34"/>
      <c r="N42" s="34"/>
      <c r="O42" s="34"/>
      <c r="P42" s="14"/>
      <c r="Q42" s="14"/>
    </row>
    <row r="43" spans="1:17" ht="25.5" customHeight="1">
      <c r="A43" s="43" t="s">
        <v>209</v>
      </c>
      <c r="B43" s="44" t="s">
        <v>217</v>
      </c>
      <c r="C43" s="117" t="s">
        <v>221</v>
      </c>
      <c r="D43" s="41"/>
      <c r="E43" s="41"/>
      <c r="F43" s="41"/>
      <c r="G43" s="41"/>
      <c r="H43" s="41"/>
      <c r="I43" s="41"/>
      <c r="J43" s="41"/>
      <c r="K43" s="41"/>
      <c r="L43" s="34"/>
      <c r="M43" s="34"/>
      <c r="N43" s="34"/>
      <c r="O43" s="34"/>
      <c r="P43" s="14"/>
      <c r="Q43" s="14"/>
    </row>
    <row r="44" spans="1:17" ht="25.5" customHeight="1">
      <c r="A44" s="43" t="s">
        <v>210</v>
      </c>
      <c r="B44" s="44" t="s">
        <v>216</v>
      </c>
      <c r="C44" s="117" t="s">
        <v>223</v>
      </c>
      <c r="D44" s="41"/>
      <c r="E44" s="41"/>
      <c r="F44" s="41"/>
      <c r="G44" s="41"/>
      <c r="H44" s="41"/>
      <c r="I44" s="41"/>
      <c r="J44" s="41"/>
      <c r="K44" s="41"/>
      <c r="L44" s="34"/>
      <c r="M44" s="34"/>
      <c r="N44" s="34"/>
      <c r="O44" s="34"/>
      <c r="P44" s="14"/>
      <c r="Q44" s="14"/>
    </row>
    <row r="45" spans="1:17" ht="27" customHeight="1">
      <c r="A45" s="43" t="s">
        <v>211</v>
      </c>
      <c r="B45" s="44" t="s">
        <v>218</v>
      </c>
      <c r="C45" s="117" t="s">
        <v>223</v>
      </c>
      <c r="D45" s="41"/>
      <c r="E45" s="41"/>
      <c r="F45" s="41"/>
      <c r="G45" s="41"/>
      <c r="H45" s="41"/>
      <c r="I45" s="41"/>
      <c r="J45" s="41"/>
      <c r="K45" s="41"/>
      <c r="L45" s="34"/>
      <c r="M45" s="34"/>
      <c r="N45" s="34"/>
      <c r="O45" s="34"/>
      <c r="P45" s="14"/>
      <c r="Q45" s="14"/>
    </row>
    <row r="46" spans="1:17" ht="25.5" customHeight="1">
      <c r="A46" s="43" t="s">
        <v>212</v>
      </c>
      <c r="B46" s="44" t="s">
        <v>219</v>
      </c>
      <c r="C46" s="117" t="s">
        <v>223</v>
      </c>
      <c r="D46" s="41"/>
      <c r="E46" s="41"/>
      <c r="F46" s="41"/>
      <c r="G46" s="41"/>
      <c r="H46" s="41"/>
      <c r="I46" s="41"/>
      <c r="J46" s="41"/>
      <c r="K46" s="41"/>
      <c r="L46" s="34"/>
      <c r="M46" s="34"/>
      <c r="N46" s="34"/>
      <c r="O46" s="34"/>
      <c r="P46" s="14"/>
      <c r="Q46" s="14"/>
    </row>
    <row r="47" spans="1:17" ht="28.5" customHeight="1">
      <c r="A47" s="43" t="s">
        <v>225</v>
      </c>
      <c r="B47" s="44" t="s">
        <v>220</v>
      </c>
      <c r="C47" s="117" t="s">
        <v>29</v>
      </c>
      <c r="D47" s="41"/>
      <c r="E47" s="41"/>
      <c r="F47" s="41"/>
      <c r="G47" s="28"/>
      <c r="H47" s="28"/>
      <c r="I47" s="28"/>
      <c r="J47" s="28"/>
      <c r="K47" s="28"/>
      <c r="L47" s="50"/>
      <c r="M47" s="50"/>
      <c r="N47" s="50"/>
      <c r="O47" s="50"/>
      <c r="P47" s="14"/>
      <c r="Q47" s="14"/>
    </row>
    <row r="48" spans="1:17" s="32" customFormat="1" ht="29.25" customHeight="1">
      <c r="A48" s="53" t="s">
        <v>129</v>
      </c>
      <c r="B48" s="124" t="s">
        <v>72</v>
      </c>
      <c r="C48" s="125"/>
      <c r="D48" s="25"/>
      <c r="E48" s="25"/>
      <c r="F48" s="25"/>
      <c r="G48" s="25"/>
      <c r="H48" s="50"/>
      <c r="I48" s="51"/>
      <c r="J48" s="68"/>
      <c r="K48" s="104"/>
      <c r="L48" s="68"/>
      <c r="M48" s="104"/>
      <c r="N48" s="104"/>
      <c r="O48" s="104"/>
      <c r="P48" s="31"/>
      <c r="Q48" s="31"/>
    </row>
    <row r="49" spans="1:17" s="32" customFormat="1" ht="28.5" customHeight="1">
      <c r="A49" s="54"/>
      <c r="B49" s="55" t="s">
        <v>2</v>
      </c>
      <c r="C49" s="113" t="s">
        <v>14</v>
      </c>
      <c r="D49" s="25">
        <v>871.245</v>
      </c>
      <c r="E49" s="25">
        <v>105.5</v>
      </c>
      <c r="F49" s="25">
        <v>1426.925</v>
      </c>
      <c r="G49" s="25">
        <v>106.8</v>
      </c>
      <c r="H49" s="50">
        <v>2419.608</v>
      </c>
      <c r="I49" s="51">
        <f>H49/D49*100</f>
        <v>277.7184374085361</v>
      </c>
      <c r="J49" s="68">
        <v>4165.244</v>
      </c>
      <c r="K49" s="104">
        <v>291.9</v>
      </c>
      <c r="L49" s="104" t="s">
        <v>389</v>
      </c>
      <c r="M49" s="104" t="s">
        <v>390</v>
      </c>
      <c r="N49" s="104">
        <v>5700.15</v>
      </c>
      <c r="O49" s="104">
        <f>N49/J49*100</f>
        <v>136.85032617536933</v>
      </c>
      <c r="P49" s="31"/>
      <c r="Q49" s="31"/>
    </row>
    <row r="50" spans="1:17" s="32" customFormat="1" ht="54.75" customHeight="1">
      <c r="A50" s="54" t="s">
        <v>130</v>
      </c>
      <c r="B50" s="69" t="s">
        <v>53</v>
      </c>
      <c r="C50" s="118" t="s">
        <v>57</v>
      </c>
      <c r="D50" s="25">
        <v>100.2</v>
      </c>
      <c r="E50" s="25" t="s">
        <v>246</v>
      </c>
      <c r="F50" s="25">
        <v>94.97</v>
      </c>
      <c r="G50" s="25" t="s">
        <v>246</v>
      </c>
      <c r="H50" s="50">
        <v>267.8</v>
      </c>
      <c r="I50" s="50" t="s">
        <v>246</v>
      </c>
      <c r="J50" s="68">
        <v>273.32</v>
      </c>
      <c r="K50" s="68" t="s">
        <v>246</v>
      </c>
      <c r="L50" s="68" t="s">
        <v>391</v>
      </c>
      <c r="M50" s="68" t="s">
        <v>246</v>
      </c>
      <c r="N50" s="112">
        <v>129.59</v>
      </c>
      <c r="O50" s="68" t="s">
        <v>246</v>
      </c>
      <c r="P50" s="31"/>
      <c r="Q50" s="31"/>
    </row>
    <row r="51" spans="1:17" s="32" customFormat="1" ht="69" customHeight="1">
      <c r="A51" s="53" t="s">
        <v>131</v>
      </c>
      <c r="B51" s="126" t="s">
        <v>73</v>
      </c>
      <c r="C51" s="125"/>
      <c r="D51" s="25"/>
      <c r="E51" s="25"/>
      <c r="F51" s="25"/>
      <c r="G51" s="25"/>
      <c r="H51" s="50"/>
      <c r="I51" s="50"/>
      <c r="J51" s="68"/>
      <c r="K51" s="68"/>
      <c r="L51" s="68"/>
      <c r="M51" s="68"/>
      <c r="N51" s="68"/>
      <c r="O51" s="68"/>
      <c r="P51" s="31"/>
      <c r="Q51" s="31"/>
    </row>
    <row r="52" spans="1:17" s="32" customFormat="1" ht="26.25">
      <c r="A52" s="54"/>
      <c r="B52" s="55" t="s">
        <v>2</v>
      </c>
      <c r="C52" s="113" t="s">
        <v>15</v>
      </c>
      <c r="D52" s="50">
        <v>271.415</v>
      </c>
      <c r="E52" s="51">
        <v>101.4</v>
      </c>
      <c r="F52" s="25">
        <v>552.9</v>
      </c>
      <c r="G52" s="25">
        <v>112.5</v>
      </c>
      <c r="H52" s="50">
        <v>348</v>
      </c>
      <c r="I52" s="51">
        <v>128.2</v>
      </c>
      <c r="J52" s="68">
        <v>1938.6</v>
      </c>
      <c r="K52" s="104">
        <v>350.6</v>
      </c>
      <c r="L52" s="68" t="s">
        <v>291</v>
      </c>
      <c r="M52" s="105" t="s">
        <v>388</v>
      </c>
      <c r="N52" s="104">
        <v>2100.5</v>
      </c>
      <c r="O52" s="104">
        <v>108.35</v>
      </c>
      <c r="P52" s="31"/>
      <c r="Q52" s="31"/>
    </row>
    <row r="53" spans="1:17" s="32" customFormat="1" ht="51" customHeight="1">
      <c r="A53" s="54" t="s">
        <v>132</v>
      </c>
      <c r="B53" s="69" t="s">
        <v>53</v>
      </c>
      <c r="C53" s="118" t="s">
        <v>232</v>
      </c>
      <c r="D53" s="50">
        <v>96.4</v>
      </c>
      <c r="E53" s="50" t="s">
        <v>246</v>
      </c>
      <c r="F53" s="25">
        <v>106.93</v>
      </c>
      <c r="G53" s="25" t="s">
        <v>246</v>
      </c>
      <c r="H53" s="50">
        <v>121.3</v>
      </c>
      <c r="I53" s="50" t="s">
        <v>246</v>
      </c>
      <c r="J53" s="68">
        <v>331.7</v>
      </c>
      <c r="K53" s="68" t="s">
        <v>246</v>
      </c>
      <c r="L53" s="68" t="s">
        <v>292</v>
      </c>
      <c r="M53" s="68" t="s">
        <v>246</v>
      </c>
      <c r="N53" s="68">
        <v>103.29</v>
      </c>
      <c r="O53" s="68" t="s">
        <v>246</v>
      </c>
      <c r="P53" s="31"/>
      <c r="Q53" s="31"/>
    </row>
    <row r="54" spans="1:17" ht="27" customHeight="1">
      <c r="A54" s="53" t="s">
        <v>133</v>
      </c>
      <c r="B54" s="124" t="s">
        <v>74</v>
      </c>
      <c r="C54" s="125"/>
      <c r="D54" s="25"/>
      <c r="E54" s="25"/>
      <c r="F54" s="25"/>
      <c r="G54" s="25"/>
      <c r="H54" s="34"/>
      <c r="I54" s="34"/>
      <c r="J54" s="34"/>
      <c r="K54" s="34"/>
      <c r="L54" s="34"/>
      <c r="M54" s="34"/>
      <c r="N54" s="34"/>
      <c r="O54" s="34"/>
      <c r="P54" s="14"/>
      <c r="Q54" s="14"/>
    </row>
    <row r="55" spans="1:17" ht="26.25">
      <c r="A55" s="54"/>
      <c r="B55" s="55" t="s">
        <v>2</v>
      </c>
      <c r="C55" s="113" t="s">
        <v>15</v>
      </c>
      <c r="D55" s="33" t="s">
        <v>344</v>
      </c>
      <c r="E55" s="38" t="s">
        <v>246</v>
      </c>
      <c r="F55" s="38">
        <v>4123.128</v>
      </c>
      <c r="G55" s="38">
        <v>160.75845378796058</v>
      </c>
      <c r="H55" s="33" t="s">
        <v>344</v>
      </c>
      <c r="I55" s="38" t="s">
        <v>246</v>
      </c>
      <c r="J55" s="38">
        <v>4257.979</v>
      </c>
      <c r="K55" s="38">
        <v>103.27059940899241</v>
      </c>
      <c r="L55" s="33" t="s">
        <v>344</v>
      </c>
      <c r="M55" s="38" t="s">
        <v>246</v>
      </c>
      <c r="N55" s="51">
        <v>4526.231677</v>
      </c>
      <c r="O55" s="51">
        <v>106.3</v>
      </c>
      <c r="P55" s="14"/>
      <c r="Q55" s="14"/>
    </row>
    <row r="56" spans="1:17" ht="79.5" customHeight="1">
      <c r="A56" s="54" t="s">
        <v>134</v>
      </c>
      <c r="B56" s="69" t="s">
        <v>53</v>
      </c>
      <c r="C56" s="118" t="s">
        <v>232</v>
      </c>
      <c r="D56" s="38" t="s">
        <v>344</v>
      </c>
      <c r="E56" s="38" t="s">
        <v>246</v>
      </c>
      <c r="F56" s="38">
        <v>156.45591609533875</v>
      </c>
      <c r="G56" s="68" t="s">
        <v>246</v>
      </c>
      <c r="H56" s="38" t="s">
        <v>344</v>
      </c>
      <c r="I56" s="38" t="s">
        <v>246</v>
      </c>
      <c r="J56" s="38">
        <v>98.25937146431247</v>
      </c>
      <c r="K56" s="68" t="s">
        <v>246</v>
      </c>
      <c r="L56" s="38" t="s">
        <v>344</v>
      </c>
      <c r="M56" s="38" t="s">
        <v>246</v>
      </c>
      <c r="N56" s="51">
        <v>102.80464216634428</v>
      </c>
      <c r="O56" s="68" t="s">
        <v>246</v>
      </c>
      <c r="P56" s="14"/>
      <c r="Q56" s="14"/>
    </row>
    <row r="57" spans="1:17" ht="25.5" customHeight="1">
      <c r="A57" s="53" t="s">
        <v>135</v>
      </c>
      <c r="B57" s="124" t="s">
        <v>75</v>
      </c>
      <c r="C57" s="125"/>
      <c r="D57" s="38"/>
      <c r="E57" s="38"/>
      <c r="F57" s="38"/>
      <c r="G57" s="38"/>
      <c r="H57" s="38"/>
      <c r="I57" s="38"/>
      <c r="J57" s="38"/>
      <c r="K57" s="38"/>
      <c r="L57" s="51"/>
      <c r="M57" s="51"/>
      <c r="N57" s="51"/>
      <c r="O57" s="51"/>
      <c r="P57" s="14"/>
      <c r="Q57" s="14"/>
    </row>
    <row r="58" spans="1:17" ht="27" customHeight="1">
      <c r="A58" s="54"/>
      <c r="B58" s="55" t="s">
        <v>2</v>
      </c>
      <c r="C58" s="113" t="s">
        <v>15</v>
      </c>
      <c r="D58" s="33" t="s">
        <v>344</v>
      </c>
      <c r="E58" s="38" t="s">
        <v>246</v>
      </c>
      <c r="F58" s="38">
        <v>916.781</v>
      </c>
      <c r="G58" s="38">
        <v>103.0597045965266</v>
      </c>
      <c r="H58" s="33" t="s">
        <v>344</v>
      </c>
      <c r="I58" s="38" t="s">
        <v>246</v>
      </c>
      <c r="J58" s="38">
        <v>1158.399</v>
      </c>
      <c r="K58" s="38">
        <v>126.35504008045541</v>
      </c>
      <c r="L58" s="33" t="s">
        <v>344</v>
      </c>
      <c r="M58" s="38" t="s">
        <v>246</v>
      </c>
      <c r="N58" s="51">
        <v>1193.15097</v>
      </c>
      <c r="O58" s="51">
        <v>103</v>
      </c>
      <c r="P58" s="14"/>
      <c r="Q58" s="14"/>
    </row>
    <row r="59" spans="1:17" ht="82.5" customHeight="1">
      <c r="A59" s="54" t="s">
        <v>136</v>
      </c>
      <c r="B59" s="69" t="s">
        <v>53</v>
      </c>
      <c r="C59" s="118" t="s">
        <v>232</v>
      </c>
      <c r="D59" s="38" t="s">
        <v>344</v>
      </c>
      <c r="E59" s="38" t="s">
        <v>246</v>
      </c>
      <c r="F59" s="38">
        <v>102.35346568331177</v>
      </c>
      <c r="G59" s="68" t="s">
        <v>246</v>
      </c>
      <c r="H59" s="38" t="s">
        <v>344</v>
      </c>
      <c r="I59" s="38" t="s">
        <v>246</v>
      </c>
      <c r="J59" s="38">
        <v>120.68294181514368</v>
      </c>
      <c r="K59" s="68" t="s">
        <v>246</v>
      </c>
      <c r="L59" s="38" t="s">
        <v>344</v>
      </c>
      <c r="M59" s="38" t="s">
        <v>246</v>
      </c>
      <c r="N59" s="51">
        <v>99.61315280464218</v>
      </c>
      <c r="O59" s="68" t="s">
        <v>246</v>
      </c>
      <c r="P59" s="14"/>
      <c r="Q59" s="14"/>
    </row>
    <row r="60" spans="1:17" ht="24" customHeight="1">
      <c r="A60" s="53" t="s">
        <v>137</v>
      </c>
      <c r="B60" s="129" t="s">
        <v>16</v>
      </c>
      <c r="C60" s="130"/>
      <c r="D60" s="25"/>
      <c r="E60" s="25"/>
      <c r="F60" s="25"/>
      <c r="G60" s="25"/>
      <c r="H60" s="34"/>
      <c r="I60" s="34"/>
      <c r="J60" s="34"/>
      <c r="K60" s="34"/>
      <c r="L60" s="34"/>
      <c r="M60" s="34"/>
      <c r="N60" s="34"/>
      <c r="O60" s="34"/>
      <c r="P60" s="14"/>
      <c r="Q60" s="14"/>
    </row>
    <row r="61" spans="1:17" ht="62.25" customHeight="1">
      <c r="A61" s="54"/>
      <c r="B61" s="55" t="s">
        <v>2</v>
      </c>
      <c r="C61" s="113" t="s">
        <v>3</v>
      </c>
      <c r="D61" s="50">
        <v>71</v>
      </c>
      <c r="E61" s="50">
        <v>98.6</v>
      </c>
      <c r="F61" s="28">
        <v>98.1</v>
      </c>
      <c r="G61" s="74">
        <v>99.0508885298869</v>
      </c>
      <c r="H61" s="50">
        <v>61.3</v>
      </c>
      <c r="I61" s="51">
        <v>86.3</v>
      </c>
      <c r="J61" s="28">
        <v>88</v>
      </c>
      <c r="K61" s="38">
        <v>89.70438328236494</v>
      </c>
      <c r="L61" s="94">
        <v>70.7</v>
      </c>
      <c r="M61" s="74">
        <v>115.3</v>
      </c>
      <c r="N61" s="50">
        <v>91.8</v>
      </c>
      <c r="O61" s="74">
        <v>104.31818181818183</v>
      </c>
      <c r="P61" s="14"/>
      <c r="Q61" s="14"/>
    </row>
    <row r="62" spans="1:17" ht="83.25" customHeight="1">
      <c r="A62" s="54" t="s">
        <v>138</v>
      </c>
      <c r="B62" s="55" t="s">
        <v>85</v>
      </c>
      <c r="C62" s="113" t="s">
        <v>55</v>
      </c>
      <c r="D62" s="50">
        <v>93.8</v>
      </c>
      <c r="E62" s="50" t="s">
        <v>246</v>
      </c>
      <c r="F62" s="28">
        <v>94.1</v>
      </c>
      <c r="G62" s="50" t="s">
        <v>246</v>
      </c>
      <c r="H62" s="51">
        <v>86</v>
      </c>
      <c r="I62" s="50" t="s">
        <v>246</v>
      </c>
      <c r="J62" s="28">
        <v>83.9</v>
      </c>
      <c r="K62" s="28" t="s">
        <v>246</v>
      </c>
      <c r="L62" s="52">
        <f>L61/(H61*103.8%)*100</f>
        <v>111.11215884481074</v>
      </c>
      <c r="M62" s="28" t="s">
        <v>246</v>
      </c>
      <c r="N62" s="50">
        <v>100.6</v>
      </c>
      <c r="O62" s="50" t="s">
        <v>246</v>
      </c>
      <c r="P62" s="14"/>
      <c r="Q62" s="14"/>
    </row>
    <row r="63" spans="1:17" ht="24" customHeight="1">
      <c r="A63" s="54" t="s">
        <v>139</v>
      </c>
      <c r="B63" s="55" t="s">
        <v>17</v>
      </c>
      <c r="C63" s="113" t="s">
        <v>18</v>
      </c>
      <c r="D63" s="50">
        <v>0.0685</v>
      </c>
      <c r="E63" s="89">
        <v>93.8</v>
      </c>
      <c r="F63" s="85">
        <v>0.0989</v>
      </c>
      <c r="G63" s="86">
        <v>99.29718875502009</v>
      </c>
      <c r="H63" s="90">
        <v>0.055</v>
      </c>
      <c r="I63" s="89">
        <v>80.3</v>
      </c>
      <c r="J63" s="28">
        <v>0.0753</v>
      </c>
      <c r="K63" s="38">
        <v>76.13751263902932</v>
      </c>
      <c r="L63" s="90">
        <v>0.056</v>
      </c>
      <c r="M63" s="74">
        <v>101.8</v>
      </c>
      <c r="N63" s="75">
        <v>0.08554</v>
      </c>
      <c r="O63" s="74">
        <v>113.59893758300133</v>
      </c>
      <c r="P63" s="14"/>
      <c r="Q63" s="14"/>
    </row>
    <row r="64" spans="1:17" ht="27" customHeight="1">
      <c r="A64" s="54" t="s">
        <v>140</v>
      </c>
      <c r="B64" s="55" t="s">
        <v>19</v>
      </c>
      <c r="C64" s="113" t="s">
        <v>18</v>
      </c>
      <c r="D64" s="50">
        <v>1.3556</v>
      </c>
      <c r="E64" s="50">
        <v>103</v>
      </c>
      <c r="F64" s="85">
        <v>1.7731</v>
      </c>
      <c r="G64" s="86">
        <v>101.32</v>
      </c>
      <c r="H64" s="50">
        <v>1.1287</v>
      </c>
      <c r="I64" s="50">
        <v>83.3</v>
      </c>
      <c r="J64" s="28">
        <v>1.5878</v>
      </c>
      <c r="K64" s="38">
        <v>89.54937679769895</v>
      </c>
      <c r="L64" s="50">
        <v>1.6819</v>
      </c>
      <c r="M64" s="74">
        <v>149</v>
      </c>
      <c r="N64" s="91">
        <v>2.164</v>
      </c>
      <c r="O64" s="86">
        <v>136.28920518957048</v>
      </c>
      <c r="P64" s="14"/>
      <c r="Q64" s="14"/>
    </row>
    <row r="65" spans="1:17" ht="25.5" customHeight="1">
      <c r="A65" s="54" t="s">
        <v>141</v>
      </c>
      <c r="B65" s="55" t="s">
        <v>20</v>
      </c>
      <c r="C65" s="113" t="s">
        <v>21</v>
      </c>
      <c r="D65" s="50"/>
      <c r="E65" s="50"/>
      <c r="F65" s="50"/>
      <c r="G65" s="74"/>
      <c r="H65" s="50"/>
      <c r="I65" s="50"/>
      <c r="J65" s="50"/>
      <c r="K65" s="51"/>
      <c r="L65" s="50"/>
      <c r="M65" s="74"/>
      <c r="N65" s="28"/>
      <c r="O65" s="86"/>
      <c r="P65" s="14"/>
      <c r="Q65" s="14"/>
    </row>
    <row r="66" spans="1:17" ht="24.75" customHeight="1">
      <c r="A66" s="54" t="s">
        <v>142</v>
      </c>
      <c r="B66" s="55" t="s">
        <v>22</v>
      </c>
      <c r="C66" s="113" t="s">
        <v>18</v>
      </c>
      <c r="D66" s="50"/>
      <c r="E66" s="50"/>
      <c r="F66" s="50"/>
      <c r="G66" s="74"/>
      <c r="H66" s="50"/>
      <c r="I66" s="50"/>
      <c r="J66" s="50"/>
      <c r="K66" s="51"/>
      <c r="L66" s="50"/>
      <c r="M66" s="74"/>
      <c r="N66" s="28"/>
      <c r="O66" s="86"/>
      <c r="P66" s="14"/>
      <c r="Q66" s="14"/>
    </row>
    <row r="67" spans="1:17" ht="23.25" customHeight="1">
      <c r="A67" s="54" t="s">
        <v>143</v>
      </c>
      <c r="B67" s="55" t="s">
        <v>23</v>
      </c>
      <c r="C67" s="113" t="s">
        <v>18</v>
      </c>
      <c r="D67" s="50">
        <v>0</v>
      </c>
      <c r="E67" s="50">
        <v>0</v>
      </c>
      <c r="F67" s="28">
        <v>0.0017</v>
      </c>
      <c r="G67" s="86" t="s">
        <v>239</v>
      </c>
      <c r="H67" s="50">
        <v>0.0004</v>
      </c>
      <c r="I67" s="50">
        <v>0</v>
      </c>
      <c r="J67" s="28">
        <v>0.0004</v>
      </c>
      <c r="K67" s="38">
        <v>23.529411764705884</v>
      </c>
      <c r="L67" s="50">
        <v>0</v>
      </c>
      <c r="M67" s="28">
        <v>0</v>
      </c>
      <c r="N67" s="92">
        <v>0</v>
      </c>
      <c r="O67" s="92">
        <v>0</v>
      </c>
      <c r="P67" s="14"/>
      <c r="Q67" s="14"/>
    </row>
    <row r="68" spans="1:17" ht="24" customHeight="1">
      <c r="A68" s="54" t="s">
        <v>144</v>
      </c>
      <c r="B68" s="55" t="s">
        <v>24</v>
      </c>
      <c r="C68" s="113" t="s">
        <v>25</v>
      </c>
      <c r="D68" s="50">
        <v>0.766</v>
      </c>
      <c r="E68" s="50">
        <v>96.8</v>
      </c>
      <c r="F68" s="28">
        <v>0.766</v>
      </c>
      <c r="G68" s="86">
        <v>96.83944374209861</v>
      </c>
      <c r="H68" s="50">
        <v>0.771</v>
      </c>
      <c r="I68" s="50">
        <v>100.7</v>
      </c>
      <c r="J68" s="28">
        <v>0.781</v>
      </c>
      <c r="K68" s="38">
        <v>101.95822454308095</v>
      </c>
      <c r="L68" s="50">
        <v>0.727</v>
      </c>
      <c r="M68" s="87">
        <v>94.3</v>
      </c>
      <c r="N68" s="93">
        <v>0.781</v>
      </c>
      <c r="O68" s="74">
        <v>100</v>
      </c>
      <c r="P68" s="14"/>
      <c r="Q68" s="14"/>
    </row>
    <row r="69" spans="1:17" ht="24" customHeight="1">
      <c r="A69" s="53" t="s">
        <v>145</v>
      </c>
      <c r="B69" s="126" t="s">
        <v>66</v>
      </c>
      <c r="C69" s="125"/>
      <c r="D69" s="50"/>
      <c r="E69" s="50"/>
      <c r="F69" s="25"/>
      <c r="G69" s="25"/>
      <c r="H69" s="50"/>
      <c r="I69" s="50"/>
      <c r="J69" s="50"/>
      <c r="K69" s="51"/>
      <c r="L69" s="50"/>
      <c r="M69" s="74"/>
      <c r="N69" s="50"/>
      <c r="O69" s="74"/>
      <c r="P69" s="14"/>
      <c r="Q69" s="14"/>
    </row>
    <row r="70" spans="1:17" ht="27" customHeight="1">
      <c r="A70" s="54" t="s">
        <v>146</v>
      </c>
      <c r="B70" s="77" t="s">
        <v>59</v>
      </c>
      <c r="C70" s="119" t="s">
        <v>61</v>
      </c>
      <c r="D70" s="50">
        <v>750.153</v>
      </c>
      <c r="E70" s="50">
        <v>89.4</v>
      </c>
      <c r="F70" s="28">
        <v>957.4</v>
      </c>
      <c r="G70" s="28">
        <v>87.4</v>
      </c>
      <c r="H70" s="50">
        <v>633.6</v>
      </c>
      <c r="I70" s="50">
        <v>84.5</v>
      </c>
      <c r="J70" s="70">
        <v>857.08</v>
      </c>
      <c r="K70" s="51">
        <f>J70/F70*100</f>
        <v>89.52162105702946</v>
      </c>
      <c r="L70" s="51">
        <v>740.4</v>
      </c>
      <c r="M70" s="74">
        <f>L70/H70*100</f>
        <v>116.8560606060606</v>
      </c>
      <c r="N70" s="102">
        <v>988</v>
      </c>
      <c r="O70" s="74">
        <f>N70/J70*100</f>
        <v>115.27512017547954</v>
      </c>
      <c r="P70" s="14"/>
      <c r="Q70" s="14"/>
    </row>
    <row r="71" spans="1:17" ht="30.75" customHeight="1">
      <c r="A71" s="54" t="s">
        <v>147</v>
      </c>
      <c r="B71" s="77" t="s">
        <v>69</v>
      </c>
      <c r="C71" s="119" t="s">
        <v>61</v>
      </c>
      <c r="D71" s="73">
        <v>1256.6</v>
      </c>
      <c r="E71" s="50">
        <v>102.9</v>
      </c>
      <c r="F71" s="28">
        <v>1644.4</v>
      </c>
      <c r="G71" s="28">
        <v>101.1</v>
      </c>
      <c r="H71" s="50">
        <v>1037.8</v>
      </c>
      <c r="I71" s="50">
        <v>82.6</v>
      </c>
      <c r="J71" s="76">
        <v>1467.9</v>
      </c>
      <c r="K71" s="51">
        <f>J71/F71*100</f>
        <v>89.26660180004865</v>
      </c>
      <c r="L71" s="51">
        <v>1602.4</v>
      </c>
      <c r="M71" s="74">
        <v>154.40354596261324</v>
      </c>
      <c r="N71" s="106">
        <v>2068</v>
      </c>
      <c r="O71" s="74">
        <v>140.88153143947136</v>
      </c>
      <c r="P71" s="14"/>
      <c r="Q71" s="14"/>
    </row>
    <row r="72" spans="1:17" ht="24.75" customHeight="1">
      <c r="A72" s="54" t="s">
        <v>148</v>
      </c>
      <c r="B72" s="77" t="s">
        <v>60</v>
      </c>
      <c r="C72" s="119" t="s">
        <v>61</v>
      </c>
      <c r="D72" s="25"/>
      <c r="E72" s="25"/>
      <c r="F72" s="25"/>
      <c r="G72" s="25"/>
      <c r="H72" s="34"/>
      <c r="I72" s="34"/>
      <c r="J72" s="34"/>
      <c r="K72" s="34"/>
      <c r="L72" s="34"/>
      <c r="M72" s="34"/>
      <c r="N72" s="34"/>
      <c r="O72" s="34"/>
      <c r="P72" s="14"/>
      <c r="Q72" s="14"/>
    </row>
    <row r="73" spans="1:17" ht="26.25" customHeight="1">
      <c r="A73" s="40" t="s">
        <v>149</v>
      </c>
      <c r="B73" s="127" t="s">
        <v>65</v>
      </c>
      <c r="C73" s="128"/>
      <c r="D73" s="35"/>
      <c r="E73" s="35"/>
      <c r="F73" s="35"/>
      <c r="G73" s="35"/>
      <c r="H73" s="41"/>
      <c r="I73" s="41"/>
      <c r="J73" s="41"/>
      <c r="K73" s="41"/>
      <c r="L73" s="41"/>
      <c r="M73" s="41"/>
      <c r="N73" s="41"/>
      <c r="O73" s="41"/>
      <c r="P73" s="14"/>
      <c r="Q73" s="14"/>
    </row>
    <row r="74" spans="1:17" ht="60.75" customHeight="1">
      <c r="A74" s="40"/>
      <c r="B74" s="49" t="s">
        <v>234</v>
      </c>
      <c r="C74" s="120"/>
      <c r="D74" s="35"/>
      <c r="E74" s="35"/>
      <c r="F74" s="35"/>
      <c r="G74" s="35"/>
      <c r="H74" s="41"/>
      <c r="I74" s="41"/>
      <c r="J74" s="41"/>
      <c r="K74" s="41"/>
      <c r="L74" s="41"/>
      <c r="M74" s="41"/>
      <c r="N74" s="41"/>
      <c r="O74" s="41"/>
      <c r="P74" s="14"/>
      <c r="Q74" s="14"/>
    </row>
    <row r="75" spans="1:17" ht="63" customHeight="1">
      <c r="A75" s="43" t="s">
        <v>150</v>
      </c>
      <c r="B75" s="49" t="s">
        <v>235</v>
      </c>
      <c r="C75" s="121" t="s">
        <v>47</v>
      </c>
      <c r="D75" s="35"/>
      <c r="E75" s="35"/>
      <c r="F75" s="35"/>
      <c r="G75" s="35"/>
      <c r="H75" s="41"/>
      <c r="I75" s="41"/>
      <c r="J75" s="41"/>
      <c r="K75" s="41"/>
      <c r="L75" s="41"/>
      <c r="M75" s="41"/>
      <c r="N75" s="41"/>
      <c r="O75" s="41"/>
      <c r="P75" s="14"/>
      <c r="Q75" s="14"/>
    </row>
    <row r="76" spans="1:17" ht="63" customHeight="1">
      <c r="A76" s="43" t="s">
        <v>151</v>
      </c>
      <c r="B76" s="44" t="s">
        <v>238</v>
      </c>
      <c r="C76" s="121" t="s">
        <v>47</v>
      </c>
      <c r="D76" s="35"/>
      <c r="E76" s="35"/>
      <c r="F76" s="35"/>
      <c r="G76" s="35"/>
      <c r="H76" s="41"/>
      <c r="I76" s="41"/>
      <c r="J76" s="41"/>
      <c r="K76" s="41"/>
      <c r="L76" s="41"/>
      <c r="M76" s="41"/>
      <c r="N76" s="41"/>
      <c r="O76" s="41"/>
      <c r="P76" s="14"/>
      <c r="Q76" s="14"/>
    </row>
    <row r="77" spans="1:17" ht="88.5" customHeight="1">
      <c r="A77" s="43" t="s">
        <v>152</v>
      </c>
      <c r="B77" s="49" t="s">
        <v>236</v>
      </c>
      <c r="C77" s="117" t="s">
        <v>47</v>
      </c>
      <c r="D77" s="35"/>
      <c r="E77" s="35"/>
      <c r="F77" s="35"/>
      <c r="G77" s="35"/>
      <c r="H77" s="41"/>
      <c r="I77" s="41"/>
      <c r="J77" s="41"/>
      <c r="K77" s="41"/>
      <c r="L77" s="41"/>
      <c r="M77" s="41"/>
      <c r="N77" s="41"/>
      <c r="O77" s="41"/>
      <c r="P77" s="14"/>
      <c r="Q77" s="14"/>
    </row>
    <row r="78" spans="1:17" ht="26.25">
      <c r="A78" s="40" t="s">
        <v>153</v>
      </c>
      <c r="B78" s="131" t="s">
        <v>26</v>
      </c>
      <c r="C78" s="128"/>
      <c r="D78" s="35"/>
      <c r="E78" s="35"/>
      <c r="F78" s="35"/>
      <c r="G78" s="35"/>
      <c r="H78" s="41"/>
      <c r="I78" s="41"/>
      <c r="J78" s="41"/>
      <c r="K78" s="41"/>
      <c r="L78" s="41"/>
      <c r="M78" s="41"/>
      <c r="N78" s="41"/>
      <c r="O78" s="41"/>
      <c r="P78" s="14"/>
      <c r="Q78" s="14"/>
    </row>
    <row r="79" spans="1:17" ht="31.5" customHeight="1">
      <c r="A79" s="43" t="s">
        <v>154</v>
      </c>
      <c r="B79" s="44" t="s">
        <v>27</v>
      </c>
      <c r="C79" s="117" t="s">
        <v>15</v>
      </c>
      <c r="D79" s="38">
        <v>2181.3</v>
      </c>
      <c r="E79" s="38">
        <v>112.8</v>
      </c>
      <c r="F79" s="38">
        <v>3406.5</v>
      </c>
      <c r="G79" s="38">
        <v>110.8</v>
      </c>
      <c r="H79" s="38">
        <v>2314.3</v>
      </c>
      <c r="I79" s="38">
        <v>106.1</v>
      </c>
      <c r="J79" s="38">
        <v>3624.3</v>
      </c>
      <c r="K79" s="38">
        <v>106.4</v>
      </c>
      <c r="L79" s="38">
        <v>2285.4</v>
      </c>
      <c r="M79" s="38">
        <v>98.8</v>
      </c>
      <c r="N79" s="51">
        <v>3404.9</v>
      </c>
      <c r="O79" s="51">
        <v>93.9</v>
      </c>
      <c r="P79" s="14">
        <v>109.41912061315047</v>
      </c>
      <c r="Q79" s="14"/>
    </row>
    <row r="80" spans="1:17" ht="57" customHeight="1">
      <c r="A80" s="43" t="s">
        <v>155</v>
      </c>
      <c r="B80" s="44" t="s">
        <v>62</v>
      </c>
      <c r="C80" s="117" t="s">
        <v>15</v>
      </c>
      <c r="D80" s="38">
        <v>1607.8</v>
      </c>
      <c r="E80" s="38">
        <v>117.4</v>
      </c>
      <c r="F80" s="28">
        <v>2542.7</v>
      </c>
      <c r="G80" s="38">
        <v>114.9</v>
      </c>
      <c r="H80" s="38">
        <v>1644</v>
      </c>
      <c r="I80" s="38">
        <v>102.3</v>
      </c>
      <c r="J80" s="38">
        <v>2636</v>
      </c>
      <c r="K80" s="38">
        <v>103.7</v>
      </c>
      <c r="L80" s="38">
        <v>1475.3</v>
      </c>
      <c r="M80" s="38">
        <v>89.7</v>
      </c>
      <c r="N80" s="51">
        <v>2483.1</v>
      </c>
      <c r="O80" s="51">
        <v>94.2</v>
      </c>
      <c r="P80" s="14">
        <v>112.46246246246245</v>
      </c>
      <c r="Q80" s="14"/>
    </row>
    <row r="81" spans="1:17" ht="27" customHeight="1">
      <c r="A81" s="43" t="s">
        <v>156</v>
      </c>
      <c r="B81" s="44" t="s">
        <v>28</v>
      </c>
      <c r="C81" s="117" t="s">
        <v>15</v>
      </c>
      <c r="D81" s="38">
        <v>2171.4</v>
      </c>
      <c r="E81" s="38">
        <v>105.9</v>
      </c>
      <c r="F81" s="38">
        <v>3427.1</v>
      </c>
      <c r="G81" s="38">
        <v>107.4</v>
      </c>
      <c r="H81" s="38">
        <v>2259.5</v>
      </c>
      <c r="I81" s="38">
        <v>104.1</v>
      </c>
      <c r="J81" s="38">
        <v>3608.2</v>
      </c>
      <c r="K81" s="38">
        <v>105.3</v>
      </c>
      <c r="L81" s="38">
        <v>2200.1</v>
      </c>
      <c r="M81" s="38">
        <v>97.4</v>
      </c>
      <c r="N81" s="51">
        <v>3624.1</v>
      </c>
      <c r="O81" s="51">
        <v>100.4</v>
      </c>
      <c r="P81" s="14">
        <v>110.39832285115305</v>
      </c>
      <c r="Q81" s="14"/>
    </row>
    <row r="82" spans="1:17" ht="30" customHeight="1">
      <c r="A82" s="43" t="s">
        <v>157</v>
      </c>
      <c r="B82" s="44" t="s">
        <v>241</v>
      </c>
      <c r="C82" s="117" t="s">
        <v>15</v>
      </c>
      <c r="D82" s="35"/>
      <c r="E82" s="35"/>
      <c r="F82" s="28"/>
      <c r="G82" s="35"/>
      <c r="H82" s="28"/>
      <c r="I82" s="28"/>
      <c r="J82" s="28"/>
      <c r="K82" s="41"/>
      <c r="L82" s="41"/>
      <c r="M82" s="41"/>
      <c r="N82" s="34"/>
      <c r="O82" s="34"/>
      <c r="P82" s="14"/>
      <c r="Q82" s="14"/>
    </row>
    <row r="83" spans="1:17" ht="24" customHeight="1">
      <c r="A83" s="43" t="s">
        <v>158</v>
      </c>
      <c r="B83" s="44" t="s">
        <v>242</v>
      </c>
      <c r="C83" s="117" t="s">
        <v>15</v>
      </c>
      <c r="D83" s="35"/>
      <c r="E83" s="35"/>
      <c r="F83" s="28"/>
      <c r="G83" s="35"/>
      <c r="H83" s="28"/>
      <c r="I83" s="28"/>
      <c r="J83" s="28"/>
      <c r="K83" s="41"/>
      <c r="L83" s="41"/>
      <c r="M83" s="41"/>
      <c r="N83" s="34"/>
      <c r="O83" s="34"/>
      <c r="P83" s="14"/>
      <c r="Q83" s="14"/>
    </row>
    <row r="84" spans="1:17" ht="26.25" customHeight="1">
      <c r="A84" s="43" t="s">
        <v>159</v>
      </c>
      <c r="B84" s="44" t="s">
        <v>100</v>
      </c>
      <c r="C84" s="117" t="s">
        <v>15</v>
      </c>
      <c r="D84" s="35"/>
      <c r="E84" s="35"/>
      <c r="F84" s="28"/>
      <c r="G84" s="35"/>
      <c r="H84" s="28"/>
      <c r="I84" s="28"/>
      <c r="J84" s="28"/>
      <c r="K84" s="41"/>
      <c r="L84" s="41"/>
      <c r="M84" s="41"/>
      <c r="N84" s="34"/>
      <c r="O84" s="34"/>
      <c r="P84" s="14"/>
      <c r="Q84" s="14"/>
    </row>
    <row r="85" spans="1:17" ht="27" customHeight="1">
      <c r="A85" s="43" t="s">
        <v>160</v>
      </c>
      <c r="B85" s="44" t="s">
        <v>243</v>
      </c>
      <c r="C85" s="117" t="s">
        <v>15</v>
      </c>
      <c r="D85" s="35"/>
      <c r="E85" s="35"/>
      <c r="F85" s="28"/>
      <c r="G85" s="35"/>
      <c r="H85" s="28"/>
      <c r="I85" s="28"/>
      <c r="J85" s="28"/>
      <c r="K85" s="41"/>
      <c r="L85" s="41"/>
      <c r="M85" s="41"/>
      <c r="N85" s="34"/>
      <c r="O85" s="34"/>
      <c r="P85" s="14"/>
      <c r="Q85" s="14"/>
    </row>
    <row r="86" spans="1:17" ht="28.5" customHeight="1">
      <c r="A86" s="43" t="s">
        <v>161</v>
      </c>
      <c r="B86" s="44" t="s">
        <v>100</v>
      </c>
      <c r="C86" s="117" t="s">
        <v>15</v>
      </c>
      <c r="D86" s="35"/>
      <c r="E86" s="35"/>
      <c r="F86" s="28"/>
      <c r="G86" s="35"/>
      <c r="H86" s="28"/>
      <c r="I86" s="28"/>
      <c r="J86" s="28"/>
      <c r="K86" s="41"/>
      <c r="L86" s="41"/>
      <c r="M86" s="41"/>
      <c r="N86" s="34"/>
      <c r="O86" s="34"/>
      <c r="P86" s="14"/>
      <c r="Q86" s="14"/>
    </row>
    <row r="87" spans="1:17" ht="27.75" customHeight="1">
      <c r="A87" s="53" t="s">
        <v>162</v>
      </c>
      <c r="B87" s="124" t="s">
        <v>237</v>
      </c>
      <c r="C87" s="125"/>
      <c r="D87" s="25"/>
      <c r="E87" s="25"/>
      <c r="F87" s="25"/>
      <c r="G87" s="25"/>
      <c r="H87" s="34"/>
      <c r="I87" s="34"/>
      <c r="J87" s="34"/>
      <c r="K87" s="34"/>
      <c r="L87" s="34"/>
      <c r="M87" s="34"/>
      <c r="N87" s="34"/>
      <c r="O87" s="34"/>
      <c r="P87" s="14"/>
      <c r="Q87" s="14"/>
    </row>
    <row r="88" spans="1:17" ht="25.5" customHeight="1">
      <c r="A88" s="54" t="s">
        <v>163</v>
      </c>
      <c r="B88" s="55" t="s">
        <v>46</v>
      </c>
      <c r="C88" s="113" t="s">
        <v>29</v>
      </c>
      <c r="D88" s="50">
        <v>5.85</v>
      </c>
      <c r="E88" s="51">
        <v>161.3</v>
      </c>
      <c r="F88" s="50">
        <v>15.31</v>
      </c>
      <c r="G88" s="50">
        <v>128.2</v>
      </c>
      <c r="H88" s="50">
        <v>7.154</v>
      </c>
      <c r="I88" s="52">
        <f>H88/D88*100</f>
        <v>122.2905982905983</v>
      </c>
      <c r="J88" s="50">
        <v>20.9</v>
      </c>
      <c r="K88" s="50">
        <v>136.5</v>
      </c>
      <c r="L88" s="50">
        <v>11.2</v>
      </c>
      <c r="M88" s="50">
        <v>156.6</v>
      </c>
      <c r="N88" s="50">
        <v>17.064</v>
      </c>
      <c r="O88" s="50">
        <v>81.6</v>
      </c>
      <c r="P88" s="14"/>
      <c r="Q88" s="14"/>
    </row>
    <row r="89" spans="1:17" ht="25.5" customHeight="1">
      <c r="A89" s="54" t="s">
        <v>164</v>
      </c>
      <c r="B89" s="55" t="s">
        <v>30</v>
      </c>
      <c r="C89" s="113" t="s">
        <v>31</v>
      </c>
      <c r="D89" s="98"/>
      <c r="E89" s="99"/>
      <c r="F89" s="34"/>
      <c r="G89" s="34"/>
      <c r="H89" s="34"/>
      <c r="I89" s="34"/>
      <c r="J89" s="34"/>
      <c r="K89" s="34"/>
      <c r="L89" s="50"/>
      <c r="M89" s="50"/>
      <c r="N89" s="34"/>
      <c r="O89" s="34"/>
      <c r="P89" s="14"/>
      <c r="Q89" s="14"/>
    </row>
    <row r="90" spans="1:17" ht="27.75" customHeight="1">
      <c r="A90" s="54" t="s">
        <v>165</v>
      </c>
      <c r="B90" s="55" t="s">
        <v>32</v>
      </c>
      <c r="C90" s="113" t="s">
        <v>33</v>
      </c>
      <c r="D90" s="25"/>
      <c r="E90" s="25"/>
      <c r="F90" s="70"/>
      <c r="G90" s="50"/>
      <c r="H90" s="34"/>
      <c r="I90" s="34"/>
      <c r="J90" s="71"/>
      <c r="K90" s="50"/>
      <c r="L90" s="50"/>
      <c r="M90" s="50"/>
      <c r="N90" s="50"/>
      <c r="O90" s="50"/>
      <c r="P90" s="14"/>
      <c r="Q90" s="14"/>
    </row>
    <row r="91" spans="1:17" ht="29.25" customHeight="1">
      <c r="A91" s="54" t="s">
        <v>166</v>
      </c>
      <c r="B91" s="55" t="s">
        <v>34</v>
      </c>
      <c r="C91" s="113" t="s">
        <v>35</v>
      </c>
      <c r="D91" s="25"/>
      <c r="E91" s="25"/>
      <c r="F91" s="34"/>
      <c r="G91" s="50"/>
      <c r="H91" s="34"/>
      <c r="I91" s="34"/>
      <c r="J91" s="57"/>
      <c r="K91" s="50"/>
      <c r="L91" s="50"/>
      <c r="M91" s="50"/>
      <c r="N91" s="50"/>
      <c r="O91" s="50"/>
      <c r="P91" s="14"/>
      <c r="Q91" s="14"/>
    </row>
    <row r="92" spans="1:17" ht="27" customHeight="1">
      <c r="A92" s="54" t="s">
        <v>167</v>
      </c>
      <c r="B92" s="55" t="s">
        <v>36</v>
      </c>
      <c r="C92" s="113" t="s">
        <v>37</v>
      </c>
      <c r="D92" s="25"/>
      <c r="E92" s="25"/>
      <c r="F92" s="70"/>
      <c r="G92" s="50"/>
      <c r="H92" s="34"/>
      <c r="I92" s="34"/>
      <c r="J92" s="100"/>
      <c r="K92" s="50"/>
      <c r="L92" s="50"/>
      <c r="M92" s="50"/>
      <c r="N92" s="50"/>
      <c r="O92" s="50"/>
      <c r="P92" s="14"/>
      <c r="Q92" s="14"/>
    </row>
    <row r="93" spans="1:17" ht="26.25" customHeight="1">
      <c r="A93" s="53" t="s">
        <v>168</v>
      </c>
      <c r="B93" s="124" t="s">
        <v>70</v>
      </c>
      <c r="C93" s="125"/>
      <c r="D93" s="25"/>
      <c r="E93" s="25"/>
      <c r="F93" s="25"/>
      <c r="G93" s="25"/>
      <c r="H93" s="34"/>
      <c r="I93" s="34"/>
      <c r="J93" s="34"/>
      <c r="K93" s="34"/>
      <c r="L93" s="34"/>
      <c r="M93" s="34"/>
      <c r="N93" s="34"/>
      <c r="O93" s="34"/>
      <c r="P93" s="14"/>
      <c r="Q93" s="14"/>
    </row>
    <row r="94" spans="1:17" ht="51.75" customHeight="1">
      <c r="A94" s="54" t="s">
        <v>169</v>
      </c>
      <c r="B94" s="55" t="s">
        <v>81</v>
      </c>
      <c r="C94" s="113" t="s">
        <v>47</v>
      </c>
      <c r="D94" s="58">
        <v>16</v>
      </c>
      <c r="E94" s="58">
        <v>100</v>
      </c>
      <c r="F94" s="58">
        <v>16</v>
      </c>
      <c r="G94" s="58">
        <v>100</v>
      </c>
      <c r="H94" s="25">
        <v>16</v>
      </c>
      <c r="I94" s="25">
        <v>100</v>
      </c>
      <c r="J94" s="25">
        <v>16</v>
      </c>
      <c r="K94" s="25">
        <v>100</v>
      </c>
      <c r="L94" s="25">
        <v>17</v>
      </c>
      <c r="M94" s="25">
        <v>106.2</v>
      </c>
      <c r="N94" s="25">
        <v>17</v>
      </c>
      <c r="O94" s="88">
        <v>106.25</v>
      </c>
      <c r="P94" s="14"/>
      <c r="Q94" s="14"/>
    </row>
    <row r="95" spans="1:17" ht="26.25" customHeight="1">
      <c r="A95" s="54" t="s">
        <v>170</v>
      </c>
      <c r="B95" s="60" t="s">
        <v>82</v>
      </c>
      <c r="C95" s="113" t="s">
        <v>47</v>
      </c>
      <c r="D95" s="58">
        <v>11</v>
      </c>
      <c r="E95" s="95">
        <v>100</v>
      </c>
      <c r="F95" s="58">
        <v>11</v>
      </c>
      <c r="G95" s="59">
        <v>100</v>
      </c>
      <c r="H95" s="25">
        <v>11</v>
      </c>
      <c r="I95" s="25">
        <v>100</v>
      </c>
      <c r="J95" s="50">
        <v>11</v>
      </c>
      <c r="K95" s="50">
        <v>100</v>
      </c>
      <c r="L95" s="25">
        <v>12</v>
      </c>
      <c r="M95" s="25">
        <v>109.1</v>
      </c>
      <c r="N95" s="70">
        <v>12</v>
      </c>
      <c r="O95" s="51">
        <v>109.1</v>
      </c>
      <c r="P95" s="14"/>
      <c r="Q95" s="14"/>
    </row>
    <row r="96" spans="1:17" ht="25.5" customHeight="1">
      <c r="A96" s="54" t="s">
        <v>171</v>
      </c>
      <c r="B96" s="61" t="s">
        <v>84</v>
      </c>
      <c r="C96" s="113" t="s">
        <v>47</v>
      </c>
      <c r="D96" s="58">
        <v>11</v>
      </c>
      <c r="E96" s="95">
        <v>100</v>
      </c>
      <c r="F96" s="58">
        <v>11</v>
      </c>
      <c r="G96" s="59">
        <v>100</v>
      </c>
      <c r="H96" s="25">
        <v>11</v>
      </c>
      <c r="I96" s="25">
        <v>100</v>
      </c>
      <c r="J96" s="50">
        <v>11</v>
      </c>
      <c r="K96" s="50">
        <v>100</v>
      </c>
      <c r="L96" s="25">
        <v>12</v>
      </c>
      <c r="M96" s="25">
        <v>109.1</v>
      </c>
      <c r="N96" s="70">
        <v>12</v>
      </c>
      <c r="O96" s="51">
        <v>109.1</v>
      </c>
      <c r="P96" s="14"/>
      <c r="Q96" s="14"/>
    </row>
    <row r="97" spans="1:17" ht="30" customHeight="1">
      <c r="A97" s="54" t="s">
        <v>172</v>
      </c>
      <c r="B97" s="62" t="s">
        <v>83</v>
      </c>
      <c r="C97" s="113" t="s">
        <v>47</v>
      </c>
      <c r="D97" s="58">
        <v>5</v>
      </c>
      <c r="E97" s="95">
        <v>100</v>
      </c>
      <c r="F97" s="58">
        <v>5</v>
      </c>
      <c r="G97" s="59">
        <v>100</v>
      </c>
      <c r="H97" s="25">
        <v>5</v>
      </c>
      <c r="I97" s="25">
        <v>100</v>
      </c>
      <c r="J97" s="50">
        <v>5</v>
      </c>
      <c r="K97" s="50">
        <v>100</v>
      </c>
      <c r="L97" s="25">
        <v>5</v>
      </c>
      <c r="M97" s="25">
        <v>100</v>
      </c>
      <c r="N97" s="70">
        <v>5</v>
      </c>
      <c r="O97" s="51">
        <v>100</v>
      </c>
      <c r="P97" s="14"/>
      <c r="Q97" s="14"/>
    </row>
    <row r="98" spans="1:17" ht="25.5" customHeight="1">
      <c r="A98" s="54" t="s">
        <v>173</v>
      </c>
      <c r="B98" s="61" t="s">
        <v>84</v>
      </c>
      <c r="C98" s="113" t="s">
        <v>47</v>
      </c>
      <c r="D98" s="58">
        <v>5</v>
      </c>
      <c r="E98" s="95">
        <v>100</v>
      </c>
      <c r="F98" s="58">
        <v>5</v>
      </c>
      <c r="G98" s="59">
        <v>100</v>
      </c>
      <c r="H98" s="25">
        <v>5</v>
      </c>
      <c r="I98" s="25">
        <v>100</v>
      </c>
      <c r="J98" s="50">
        <v>5</v>
      </c>
      <c r="K98" s="50">
        <v>100</v>
      </c>
      <c r="L98" s="25">
        <v>5</v>
      </c>
      <c r="M98" s="25">
        <v>100</v>
      </c>
      <c r="N98" s="70">
        <v>5</v>
      </c>
      <c r="O98" s="51">
        <v>100</v>
      </c>
      <c r="P98" s="14"/>
      <c r="Q98" s="14"/>
    </row>
    <row r="99" spans="1:17" ht="33.75" customHeight="1">
      <c r="A99" s="54" t="s">
        <v>174</v>
      </c>
      <c r="B99" s="55" t="s">
        <v>48</v>
      </c>
      <c r="C99" s="113" t="s">
        <v>6</v>
      </c>
      <c r="D99" s="58">
        <v>100</v>
      </c>
      <c r="E99" s="58">
        <v>100</v>
      </c>
      <c r="F99" s="58">
        <v>100</v>
      </c>
      <c r="G99" s="58">
        <v>100</v>
      </c>
      <c r="H99" s="25">
        <v>100</v>
      </c>
      <c r="I99" s="25">
        <v>100</v>
      </c>
      <c r="J99" s="25">
        <v>100</v>
      </c>
      <c r="K99" s="25">
        <v>100</v>
      </c>
      <c r="L99" s="25">
        <v>100</v>
      </c>
      <c r="M99" s="25">
        <v>100</v>
      </c>
      <c r="N99" s="25">
        <v>100</v>
      </c>
      <c r="O99" s="88">
        <v>100</v>
      </c>
      <c r="P99" s="14"/>
      <c r="Q99" s="14"/>
    </row>
    <row r="100" spans="1:17" ht="33" customHeight="1">
      <c r="A100" s="54" t="s">
        <v>175</v>
      </c>
      <c r="B100" s="55" t="s">
        <v>49</v>
      </c>
      <c r="C100" s="113" t="s">
        <v>3</v>
      </c>
      <c r="D100" s="58">
        <v>291.1</v>
      </c>
      <c r="E100" s="58">
        <v>111.1</v>
      </c>
      <c r="F100" s="59">
        <v>349.2</v>
      </c>
      <c r="G100" s="59">
        <v>111</v>
      </c>
      <c r="H100" s="25">
        <v>288.1</v>
      </c>
      <c r="I100" s="25">
        <v>99</v>
      </c>
      <c r="J100" s="50">
        <v>314</v>
      </c>
      <c r="K100" s="50">
        <v>89.9</v>
      </c>
      <c r="L100" s="25">
        <v>248</v>
      </c>
      <c r="M100" s="25">
        <v>86.1</v>
      </c>
      <c r="N100" s="70">
        <v>320</v>
      </c>
      <c r="O100" s="51">
        <v>101.9</v>
      </c>
      <c r="P100" s="14"/>
      <c r="Q100" s="14"/>
    </row>
    <row r="101" spans="1:17" ht="53.25" customHeight="1">
      <c r="A101" s="54" t="s">
        <v>176</v>
      </c>
      <c r="B101" s="55" t="s">
        <v>50</v>
      </c>
      <c r="C101" s="113" t="s">
        <v>6</v>
      </c>
      <c r="D101" s="58">
        <v>57.2</v>
      </c>
      <c r="E101" s="58">
        <v>82.8</v>
      </c>
      <c r="F101" s="58">
        <v>54.3</v>
      </c>
      <c r="G101" s="58">
        <v>88.4</v>
      </c>
      <c r="H101" s="25">
        <v>60.7</v>
      </c>
      <c r="I101" s="25">
        <v>106.1</v>
      </c>
      <c r="J101" s="25">
        <v>62.9</v>
      </c>
      <c r="K101" s="25">
        <v>115.8</v>
      </c>
      <c r="L101" s="25">
        <v>76.6</v>
      </c>
      <c r="M101" s="25">
        <v>126.2</v>
      </c>
      <c r="N101" s="25">
        <v>60</v>
      </c>
      <c r="O101" s="88">
        <v>95.4</v>
      </c>
      <c r="P101" s="14"/>
      <c r="Q101" s="14"/>
    </row>
    <row r="102" spans="1:17" ht="51.75" customHeight="1">
      <c r="A102" s="54" t="s">
        <v>177</v>
      </c>
      <c r="B102" s="60" t="s">
        <v>63</v>
      </c>
      <c r="C102" s="113" t="s">
        <v>3</v>
      </c>
      <c r="D102" s="58">
        <v>24.7</v>
      </c>
      <c r="E102" s="58">
        <v>102.5</v>
      </c>
      <c r="F102" s="58">
        <v>31.1</v>
      </c>
      <c r="G102" s="58">
        <v>96.9</v>
      </c>
      <c r="H102" s="25">
        <v>21.4</v>
      </c>
      <c r="I102" s="25">
        <v>86.6</v>
      </c>
      <c r="J102" s="25">
        <v>27.4</v>
      </c>
      <c r="K102" s="25">
        <v>88.1</v>
      </c>
      <c r="L102" s="25">
        <v>25.8</v>
      </c>
      <c r="M102" s="25">
        <v>120.5</v>
      </c>
      <c r="N102" s="25">
        <v>32</v>
      </c>
      <c r="O102" s="88">
        <v>116.8</v>
      </c>
      <c r="P102" s="14"/>
      <c r="Q102" s="14"/>
    </row>
    <row r="103" spans="1:17" ht="50.25" customHeight="1">
      <c r="A103" s="54" t="s">
        <v>178</v>
      </c>
      <c r="B103" s="63" t="s">
        <v>89</v>
      </c>
      <c r="C103" s="113" t="s">
        <v>6</v>
      </c>
      <c r="D103" s="58">
        <v>100</v>
      </c>
      <c r="E103" s="58">
        <v>100</v>
      </c>
      <c r="F103" s="58">
        <v>100</v>
      </c>
      <c r="G103" s="58">
        <v>100</v>
      </c>
      <c r="H103" s="25">
        <v>100</v>
      </c>
      <c r="I103" s="25">
        <v>100</v>
      </c>
      <c r="J103" s="25">
        <v>100</v>
      </c>
      <c r="K103" s="25">
        <v>100</v>
      </c>
      <c r="L103" s="25">
        <v>100</v>
      </c>
      <c r="M103" s="25">
        <v>100</v>
      </c>
      <c r="N103" s="25">
        <v>100</v>
      </c>
      <c r="O103" s="88">
        <v>100</v>
      </c>
      <c r="P103" s="14"/>
      <c r="Q103" s="14"/>
    </row>
    <row r="104" spans="1:17" ht="80.25" customHeight="1">
      <c r="A104" s="54" t="s">
        <v>179</v>
      </c>
      <c r="B104" s="63" t="s">
        <v>97</v>
      </c>
      <c r="C104" s="113" t="s">
        <v>47</v>
      </c>
      <c r="D104" s="58">
        <v>1480</v>
      </c>
      <c r="E104" s="58">
        <v>99.5</v>
      </c>
      <c r="F104" s="58">
        <v>1564</v>
      </c>
      <c r="G104" s="58">
        <v>98.6</v>
      </c>
      <c r="H104" s="25">
        <v>1342</v>
      </c>
      <c r="I104" s="25">
        <v>90.7</v>
      </c>
      <c r="J104" s="25">
        <v>1404</v>
      </c>
      <c r="K104" s="25">
        <v>89.8</v>
      </c>
      <c r="L104" s="25">
        <v>1096</v>
      </c>
      <c r="M104" s="25">
        <v>81.7</v>
      </c>
      <c r="N104" s="25">
        <v>1260</v>
      </c>
      <c r="O104" s="88">
        <v>89.7</v>
      </c>
      <c r="P104" s="14"/>
      <c r="Q104" s="14"/>
    </row>
    <row r="105" spans="1:17" ht="87" customHeight="1">
      <c r="A105" s="54" t="s">
        <v>180</v>
      </c>
      <c r="B105" s="63" t="s">
        <v>98</v>
      </c>
      <c r="C105" s="113" t="s">
        <v>80</v>
      </c>
      <c r="D105" s="58">
        <v>3225</v>
      </c>
      <c r="E105" s="58">
        <v>100.9</v>
      </c>
      <c r="F105" s="59">
        <v>3388</v>
      </c>
      <c r="G105" s="59">
        <v>97.1</v>
      </c>
      <c r="H105" s="25">
        <v>2900</v>
      </c>
      <c r="I105" s="25">
        <v>89.9</v>
      </c>
      <c r="J105" s="50">
        <v>3059</v>
      </c>
      <c r="K105" s="50">
        <v>90.3</v>
      </c>
      <c r="L105" s="25">
        <v>2474</v>
      </c>
      <c r="M105" s="25">
        <v>85.3</v>
      </c>
      <c r="N105" s="50">
        <v>2500</v>
      </c>
      <c r="O105" s="51">
        <v>81.7</v>
      </c>
      <c r="P105" s="14"/>
      <c r="Q105" s="14"/>
    </row>
    <row r="106" spans="1:17" s="5" customFormat="1" ht="136.5" customHeight="1">
      <c r="A106" s="54" t="s">
        <v>181</v>
      </c>
      <c r="B106" s="55" t="s">
        <v>90</v>
      </c>
      <c r="C106" s="113" t="s">
        <v>6</v>
      </c>
      <c r="D106" s="58">
        <v>82.6</v>
      </c>
      <c r="E106" s="58">
        <v>100</v>
      </c>
      <c r="F106" s="58">
        <v>82.6</v>
      </c>
      <c r="G106" s="58">
        <v>100</v>
      </c>
      <c r="H106" s="25">
        <v>83</v>
      </c>
      <c r="I106" s="25">
        <v>100.5</v>
      </c>
      <c r="J106" s="25">
        <v>83</v>
      </c>
      <c r="K106" s="25">
        <v>100.4</v>
      </c>
      <c r="L106" s="25">
        <v>83.1</v>
      </c>
      <c r="M106" s="25">
        <v>100.1</v>
      </c>
      <c r="N106" s="25">
        <v>83.1</v>
      </c>
      <c r="O106" s="88">
        <v>100.1</v>
      </c>
      <c r="P106" s="14"/>
      <c r="Q106" s="15"/>
    </row>
    <row r="107" spans="1:17" s="5" customFormat="1" ht="38.25" customHeight="1">
      <c r="A107" s="54" t="s">
        <v>182</v>
      </c>
      <c r="B107" s="55" t="s">
        <v>91</v>
      </c>
      <c r="C107" s="113" t="s">
        <v>6</v>
      </c>
      <c r="D107" s="59">
        <v>100</v>
      </c>
      <c r="E107" s="58">
        <v>100</v>
      </c>
      <c r="F107" s="59">
        <v>100</v>
      </c>
      <c r="G107" s="59">
        <v>100</v>
      </c>
      <c r="H107" s="50">
        <v>100</v>
      </c>
      <c r="I107" s="25">
        <v>100</v>
      </c>
      <c r="J107" s="50">
        <v>100</v>
      </c>
      <c r="K107" s="50">
        <v>100</v>
      </c>
      <c r="L107" s="50">
        <v>100</v>
      </c>
      <c r="M107" s="25">
        <v>100</v>
      </c>
      <c r="N107" s="50">
        <v>100</v>
      </c>
      <c r="O107" s="51">
        <v>100</v>
      </c>
      <c r="P107" s="14"/>
      <c r="Q107" s="15"/>
    </row>
    <row r="108" spans="1:17" s="5" customFormat="1" ht="35.25" customHeight="1">
      <c r="A108" s="54" t="s">
        <v>183</v>
      </c>
      <c r="B108" s="55" t="s">
        <v>92</v>
      </c>
      <c r="C108" s="113" t="s">
        <v>6</v>
      </c>
      <c r="D108" s="59">
        <v>99.6</v>
      </c>
      <c r="E108" s="58">
        <v>100</v>
      </c>
      <c r="F108" s="59">
        <v>99.6</v>
      </c>
      <c r="G108" s="59">
        <v>100</v>
      </c>
      <c r="H108" s="50">
        <v>99.6</v>
      </c>
      <c r="I108" s="25">
        <v>100</v>
      </c>
      <c r="J108" s="50">
        <v>99.6</v>
      </c>
      <c r="K108" s="50">
        <v>100</v>
      </c>
      <c r="L108" s="50">
        <v>99.8</v>
      </c>
      <c r="M108" s="25">
        <v>100.2</v>
      </c>
      <c r="N108" s="50">
        <v>99.8</v>
      </c>
      <c r="O108" s="51">
        <v>100.2</v>
      </c>
      <c r="P108" s="14"/>
      <c r="Q108" s="15"/>
    </row>
    <row r="109" spans="1:17" s="5" customFormat="1" ht="33" customHeight="1">
      <c r="A109" s="54" t="s">
        <v>184</v>
      </c>
      <c r="B109" s="55" t="s">
        <v>93</v>
      </c>
      <c r="C109" s="113" t="s">
        <v>6</v>
      </c>
      <c r="D109" s="59">
        <v>100</v>
      </c>
      <c r="E109" s="58">
        <v>100</v>
      </c>
      <c r="F109" s="59">
        <v>100</v>
      </c>
      <c r="G109" s="59">
        <v>100</v>
      </c>
      <c r="H109" s="50">
        <v>100</v>
      </c>
      <c r="I109" s="25">
        <v>100</v>
      </c>
      <c r="J109" s="50">
        <v>100</v>
      </c>
      <c r="K109" s="50">
        <v>100</v>
      </c>
      <c r="L109" s="50">
        <v>100</v>
      </c>
      <c r="M109" s="25">
        <v>100</v>
      </c>
      <c r="N109" s="50">
        <v>100</v>
      </c>
      <c r="O109" s="51">
        <v>100</v>
      </c>
      <c r="P109" s="14"/>
      <c r="Q109" s="15"/>
    </row>
    <row r="110" spans="1:17" s="5" customFormat="1" ht="32.25" customHeight="1">
      <c r="A110" s="54" t="s">
        <v>185</v>
      </c>
      <c r="B110" s="55" t="s">
        <v>94</v>
      </c>
      <c r="C110" s="113" t="s">
        <v>6</v>
      </c>
      <c r="D110" s="59">
        <v>94.8</v>
      </c>
      <c r="E110" s="58">
        <v>100</v>
      </c>
      <c r="F110" s="59">
        <v>94.8</v>
      </c>
      <c r="G110" s="59">
        <v>100</v>
      </c>
      <c r="H110" s="50">
        <v>97</v>
      </c>
      <c r="I110" s="25">
        <v>102.3</v>
      </c>
      <c r="J110" s="50">
        <v>97</v>
      </c>
      <c r="K110" s="50">
        <v>102.3</v>
      </c>
      <c r="L110" s="50">
        <v>97</v>
      </c>
      <c r="M110" s="25">
        <v>100</v>
      </c>
      <c r="N110" s="50">
        <v>97</v>
      </c>
      <c r="O110" s="51">
        <v>100</v>
      </c>
      <c r="P110" s="14"/>
      <c r="Q110" s="15"/>
    </row>
    <row r="111" spans="1:17" s="5" customFormat="1" ht="30.75" customHeight="1">
      <c r="A111" s="54" t="s">
        <v>186</v>
      </c>
      <c r="B111" s="55" t="s">
        <v>95</v>
      </c>
      <c r="C111" s="113" t="s">
        <v>6</v>
      </c>
      <c r="D111" s="59">
        <v>95.8</v>
      </c>
      <c r="E111" s="58">
        <v>100.1</v>
      </c>
      <c r="F111" s="59">
        <v>95.8</v>
      </c>
      <c r="G111" s="59">
        <v>100.1</v>
      </c>
      <c r="H111" s="50">
        <v>95.8</v>
      </c>
      <c r="I111" s="25">
        <v>100</v>
      </c>
      <c r="J111" s="50">
        <v>95.8</v>
      </c>
      <c r="K111" s="50">
        <v>100</v>
      </c>
      <c r="L111" s="50">
        <v>95.8</v>
      </c>
      <c r="M111" s="25">
        <v>100</v>
      </c>
      <c r="N111" s="50">
        <v>95.8</v>
      </c>
      <c r="O111" s="51">
        <v>100</v>
      </c>
      <c r="P111" s="14"/>
      <c r="Q111" s="15"/>
    </row>
    <row r="112" spans="1:17" s="5" customFormat="1" ht="54.75" customHeight="1">
      <c r="A112" s="54" t="s">
        <v>187</v>
      </c>
      <c r="B112" s="55" t="s">
        <v>99</v>
      </c>
      <c r="C112" s="113" t="s">
        <v>6</v>
      </c>
      <c r="D112" s="59">
        <v>84.1</v>
      </c>
      <c r="E112" s="58">
        <v>100.1</v>
      </c>
      <c r="F112" s="59">
        <v>84.1</v>
      </c>
      <c r="G112" s="59">
        <v>100.1</v>
      </c>
      <c r="H112" s="50">
        <v>84.1</v>
      </c>
      <c r="I112" s="25">
        <v>100</v>
      </c>
      <c r="J112" s="50">
        <v>84.1</v>
      </c>
      <c r="K112" s="50">
        <v>100</v>
      </c>
      <c r="L112" s="50">
        <v>84.1</v>
      </c>
      <c r="M112" s="25">
        <v>100</v>
      </c>
      <c r="N112" s="50">
        <v>84.1</v>
      </c>
      <c r="O112" s="51">
        <v>100</v>
      </c>
      <c r="P112" s="14"/>
      <c r="Q112" s="15"/>
    </row>
    <row r="113" spans="1:17" s="5" customFormat="1" ht="53.25" customHeight="1">
      <c r="A113" s="54" t="s">
        <v>188</v>
      </c>
      <c r="B113" s="55" t="s">
        <v>96</v>
      </c>
      <c r="C113" s="113" t="s">
        <v>6</v>
      </c>
      <c r="D113" s="59">
        <v>4.2</v>
      </c>
      <c r="E113" s="58">
        <v>97.7</v>
      </c>
      <c r="F113" s="59">
        <v>4.2</v>
      </c>
      <c r="G113" s="59">
        <v>97.7</v>
      </c>
      <c r="H113" s="50">
        <v>4.2</v>
      </c>
      <c r="I113" s="25">
        <v>100</v>
      </c>
      <c r="J113" s="50">
        <v>4.2</v>
      </c>
      <c r="K113" s="50">
        <v>100</v>
      </c>
      <c r="L113" s="50">
        <v>4.7</v>
      </c>
      <c r="M113" s="25">
        <v>111.9</v>
      </c>
      <c r="N113" s="50">
        <v>4.7</v>
      </c>
      <c r="O113" s="51">
        <v>111.9</v>
      </c>
      <c r="P113" s="14"/>
      <c r="Q113" s="15"/>
    </row>
    <row r="114" spans="1:17" ht="28.5" customHeight="1">
      <c r="A114" s="53" t="s">
        <v>189</v>
      </c>
      <c r="B114" s="124" t="s">
        <v>38</v>
      </c>
      <c r="C114" s="125"/>
      <c r="D114" s="78"/>
      <c r="E114" s="78"/>
      <c r="F114" s="78"/>
      <c r="G114" s="78"/>
      <c r="H114" s="79"/>
      <c r="I114" s="79"/>
      <c r="J114" s="79"/>
      <c r="K114" s="79"/>
      <c r="L114" s="79"/>
      <c r="M114" s="79"/>
      <c r="N114" s="79"/>
      <c r="O114" s="79"/>
      <c r="P114" s="14"/>
      <c r="Q114" s="14"/>
    </row>
    <row r="115" spans="1:17" ht="87.75" customHeight="1">
      <c r="A115" s="54" t="s">
        <v>190</v>
      </c>
      <c r="B115" s="77" t="s">
        <v>231</v>
      </c>
      <c r="C115" s="113" t="s">
        <v>39</v>
      </c>
      <c r="D115" s="36" t="s">
        <v>341</v>
      </c>
      <c r="E115" s="36" t="s">
        <v>342</v>
      </c>
      <c r="F115" s="36" t="s">
        <v>275</v>
      </c>
      <c r="G115" s="50">
        <v>108.4</v>
      </c>
      <c r="H115" s="101">
        <v>68552.9</v>
      </c>
      <c r="I115" s="101">
        <v>102.1</v>
      </c>
      <c r="J115" s="35">
        <v>69258.5</v>
      </c>
      <c r="K115" s="35">
        <v>103.1</v>
      </c>
      <c r="L115" s="103" t="s">
        <v>343</v>
      </c>
      <c r="M115" s="36" t="s">
        <v>345</v>
      </c>
      <c r="N115" s="50">
        <v>72330</v>
      </c>
      <c r="O115" s="50">
        <v>102.8</v>
      </c>
      <c r="P115" s="14"/>
      <c r="Q115" s="14"/>
    </row>
    <row r="116" spans="1:17" ht="36" customHeight="1">
      <c r="A116" s="54" t="s">
        <v>191</v>
      </c>
      <c r="B116" s="77" t="s">
        <v>230</v>
      </c>
      <c r="C116" s="113" t="s">
        <v>39</v>
      </c>
      <c r="D116" s="35">
        <v>35850</v>
      </c>
      <c r="E116" s="35">
        <v>104.3</v>
      </c>
      <c r="F116" s="35">
        <v>36460</v>
      </c>
      <c r="G116" s="35">
        <v>102.4</v>
      </c>
      <c r="H116" s="25">
        <v>36852</v>
      </c>
      <c r="I116" s="25">
        <v>102.7</v>
      </c>
      <c r="J116" s="35">
        <v>37637</v>
      </c>
      <c r="K116" s="35">
        <v>103.2</v>
      </c>
      <c r="L116" s="107" t="s">
        <v>362</v>
      </c>
      <c r="M116" s="36" t="s">
        <v>363</v>
      </c>
      <c r="N116" s="25">
        <v>38104</v>
      </c>
      <c r="O116" s="25">
        <v>101.2</v>
      </c>
      <c r="P116" s="14"/>
      <c r="Q116" s="14"/>
    </row>
    <row r="117" spans="1:17" ht="27" customHeight="1">
      <c r="A117" s="54" t="s">
        <v>192</v>
      </c>
      <c r="B117" s="55" t="s">
        <v>40</v>
      </c>
      <c r="C117" s="113" t="s">
        <v>39</v>
      </c>
      <c r="D117" s="83" t="s">
        <v>344</v>
      </c>
      <c r="E117" s="38" t="s">
        <v>246</v>
      </c>
      <c r="F117" s="81">
        <v>127072.35359663243</v>
      </c>
      <c r="G117" s="82">
        <v>144.2547950897545</v>
      </c>
      <c r="H117" s="81" t="s">
        <v>344</v>
      </c>
      <c r="I117" s="81" t="s">
        <v>246</v>
      </c>
      <c r="J117" s="37">
        <v>136520.51960905606</v>
      </c>
      <c r="K117" s="37">
        <v>107.44</v>
      </c>
      <c r="L117" s="84" t="s">
        <v>344</v>
      </c>
      <c r="M117" s="84" t="s">
        <v>246</v>
      </c>
      <c r="N117" s="102">
        <v>143890.45</v>
      </c>
      <c r="O117" s="102">
        <v>105.4</v>
      </c>
      <c r="P117" s="14"/>
      <c r="Q117" s="14"/>
    </row>
    <row r="118" spans="1:17" ht="30.75" customHeight="1">
      <c r="A118" s="54" t="s">
        <v>193</v>
      </c>
      <c r="B118" s="55" t="s">
        <v>43</v>
      </c>
      <c r="C118" s="113" t="s">
        <v>6</v>
      </c>
      <c r="D118" s="28">
        <v>98</v>
      </c>
      <c r="E118" s="84" t="s">
        <v>246</v>
      </c>
      <c r="F118" s="25">
        <v>98.4</v>
      </c>
      <c r="G118" s="84" t="s">
        <v>246</v>
      </c>
      <c r="H118" s="25">
        <v>99.6</v>
      </c>
      <c r="I118" s="84" t="s">
        <v>246</v>
      </c>
      <c r="J118" s="35">
        <v>99.1</v>
      </c>
      <c r="K118" s="84" t="s">
        <v>246</v>
      </c>
      <c r="L118" s="108" t="s">
        <v>368</v>
      </c>
      <c r="M118" s="84" t="s">
        <v>246</v>
      </c>
      <c r="N118" s="35">
        <v>98.1</v>
      </c>
      <c r="O118" s="84" t="s">
        <v>246</v>
      </c>
      <c r="P118" s="14"/>
      <c r="Q118" s="14"/>
    </row>
    <row r="119" spans="1:17" ht="114.75" customHeight="1">
      <c r="A119" s="54" t="s">
        <v>194</v>
      </c>
      <c r="B119" s="55" t="s">
        <v>247</v>
      </c>
      <c r="C119" s="113" t="s">
        <v>39</v>
      </c>
      <c r="D119" s="59">
        <v>21624.4</v>
      </c>
      <c r="E119" s="59">
        <v>101.7</v>
      </c>
      <c r="F119" s="35">
        <v>21639.53</v>
      </c>
      <c r="G119" s="35">
        <v>101.7</v>
      </c>
      <c r="H119" s="25">
        <v>22725.38</v>
      </c>
      <c r="I119" s="25">
        <v>105.09</v>
      </c>
      <c r="J119" s="25">
        <v>22744.71</v>
      </c>
      <c r="K119" s="25">
        <v>105.1</v>
      </c>
      <c r="L119" s="36" t="s">
        <v>338</v>
      </c>
      <c r="M119" s="36" t="s">
        <v>340</v>
      </c>
      <c r="N119" s="25">
        <v>24459.61</v>
      </c>
      <c r="O119" s="25">
        <v>107.54</v>
      </c>
      <c r="P119" s="14"/>
      <c r="Q119" s="14"/>
    </row>
    <row r="120" spans="1:17" ht="54" customHeight="1">
      <c r="A120" s="54" t="s">
        <v>195</v>
      </c>
      <c r="B120" s="55" t="s">
        <v>41</v>
      </c>
      <c r="C120" s="113" t="s">
        <v>6</v>
      </c>
      <c r="D120" s="59">
        <v>182.37</v>
      </c>
      <c r="E120" s="59" t="s">
        <v>246</v>
      </c>
      <c r="F120" s="35">
        <v>182</v>
      </c>
      <c r="G120" s="35" t="s">
        <v>246</v>
      </c>
      <c r="H120" s="25">
        <v>180.12</v>
      </c>
      <c r="I120" s="25" t="s">
        <v>246</v>
      </c>
      <c r="J120" s="25">
        <v>180.15</v>
      </c>
      <c r="K120" s="25" t="s">
        <v>246</v>
      </c>
      <c r="L120" s="36" t="s">
        <v>339</v>
      </c>
      <c r="M120" s="25" t="s">
        <v>246</v>
      </c>
      <c r="N120" s="25">
        <v>181.75</v>
      </c>
      <c r="O120" s="25" t="s">
        <v>246</v>
      </c>
      <c r="P120" s="14"/>
      <c r="Q120" s="14"/>
    </row>
    <row r="121" spans="1:17" ht="30.75" customHeight="1">
      <c r="A121" s="54" t="s">
        <v>196</v>
      </c>
      <c r="B121" s="77" t="s">
        <v>229</v>
      </c>
      <c r="C121" s="113" t="s">
        <v>42</v>
      </c>
      <c r="D121" s="33" t="s">
        <v>344</v>
      </c>
      <c r="E121" s="38" t="s">
        <v>246</v>
      </c>
      <c r="F121" s="80">
        <v>102.09553051875696</v>
      </c>
      <c r="G121" s="37">
        <v>161.28787992028197</v>
      </c>
      <c r="H121" s="33" t="s">
        <v>344</v>
      </c>
      <c r="I121" s="38" t="s">
        <v>246</v>
      </c>
      <c r="J121" s="80">
        <v>105.35640232586911</v>
      </c>
      <c r="K121" s="37">
        <v>103.19394178231246</v>
      </c>
      <c r="L121" s="73" t="s">
        <v>344</v>
      </c>
      <c r="M121" s="38" t="s">
        <v>246</v>
      </c>
      <c r="N121" s="51">
        <v>111.88312141886045</v>
      </c>
      <c r="O121" s="51">
        <v>106.1948955629712</v>
      </c>
      <c r="P121" s="14"/>
      <c r="Q121" s="14"/>
    </row>
    <row r="122" spans="1:17" ht="29.25" customHeight="1">
      <c r="A122" s="54" t="s">
        <v>197</v>
      </c>
      <c r="B122" s="55" t="s">
        <v>76</v>
      </c>
      <c r="C122" s="113" t="s">
        <v>42</v>
      </c>
      <c r="D122" s="33" t="s">
        <v>344</v>
      </c>
      <c r="E122" s="38" t="s">
        <v>246</v>
      </c>
      <c r="F122" s="80">
        <v>22.701027609260866</v>
      </c>
      <c r="G122" s="37">
        <v>103.39911132455282</v>
      </c>
      <c r="H122" s="33" t="s">
        <v>344</v>
      </c>
      <c r="I122" s="38" t="s">
        <v>246</v>
      </c>
      <c r="J122" s="80">
        <v>28.662600519609054</v>
      </c>
      <c r="K122" s="37">
        <v>126.26124690459461</v>
      </c>
      <c r="L122" s="73" t="s">
        <v>344</v>
      </c>
      <c r="M122" s="38" t="s">
        <v>246</v>
      </c>
      <c r="N122" s="51">
        <v>29.49328809788654</v>
      </c>
      <c r="O122" s="51">
        <v>102.8981584476579</v>
      </c>
      <c r="P122" s="14"/>
      <c r="Q122" s="14"/>
    </row>
    <row r="123" spans="1:17" ht="55.5" customHeight="1">
      <c r="A123" s="43" t="s">
        <v>198</v>
      </c>
      <c r="B123" s="49" t="s">
        <v>77</v>
      </c>
      <c r="C123" s="121" t="s">
        <v>58</v>
      </c>
      <c r="D123" s="50">
        <v>18.6</v>
      </c>
      <c r="E123" s="50">
        <v>100.9</v>
      </c>
      <c r="F123" s="88">
        <v>19.246</v>
      </c>
      <c r="G123" s="25">
        <v>101.1</v>
      </c>
      <c r="H123" s="25">
        <v>18.7</v>
      </c>
      <c r="I123" s="25">
        <v>100.7</v>
      </c>
      <c r="J123" s="25">
        <v>20.008</v>
      </c>
      <c r="K123" s="25">
        <v>103.9</v>
      </c>
      <c r="L123" s="50">
        <v>19.147</v>
      </c>
      <c r="M123" s="50">
        <v>102.4</v>
      </c>
      <c r="N123" s="25">
        <v>20.01</v>
      </c>
      <c r="O123" s="25">
        <v>100.01</v>
      </c>
      <c r="P123" s="14"/>
      <c r="Q123" s="14"/>
    </row>
    <row r="124" spans="1:17" ht="17.25" customHeight="1">
      <c r="A124" s="9"/>
      <c r="B124" s="10"/>
      <c r="C124" s="122"/>
      <c r="D124" s="29"/>
      <c r="E124" s="29"/>
      <c r="F124" s="29"/>
      <c r="G124" s="29"/>
      <c r="H124" s="30"/>
      <c r="I124" s="30"/>
      <c r="J124" s="30"/>
      <c r="K124" s="30"/>
      <c r="L124" s="30"/>
      <c r="M124" s="30"/>
      <c r="N124" s="30"/>
      <c r="O124" s="30"/>
      <c r="P124" s="9"/>
      <c r="Q124" s="9"/>
    </row>
    <row r="125" spans="1:17" ht="20.25" hidden="1">
      <c r="A125" s="9"/>
      <c r="B125" s="10"/>
      <c r="C125" s="122"/>
      <c r="D125" s="29"/>
      <c r="E125" s="29"/>
      <c r="F125" s="29"/>
      <c r="G125" s="29"/>
      <c r="H125" s="30"/>
      <c r="I125" s="30"/>
      <c r="J125" s="30"/>
      <c r="K125" s="30"/>
      <c r="L125" s="30"/>
      <c r="M125" s="30"/>
      <c r="N125" s="30"/>
      <c r="O125" s="30"/>
      <c r="P125" s="9"/>
      <c r="Q125" s="9"/>
    </row>
    <row r="126" spans="1:17" ht="38.25">
      <c r="A126" s="9" t="s">
        <v>240</v>
      </c>
      <c r="B126" s="67"/>
      <c r="C126" s="122"/>
      <c r="D126" s="29"/>
      <c r="E126" s="29"/>
      <c r="F126" s="29"/>
      <c r="G126" s="29"/>
      <c r="H126" s="30"/>
      <c r="I126" s="30"/>
      <c r="J126" s="30"/>
      <c r="K126" s="30"/>
      <c r="L126" s="30"/>
      <c r="M126" s="30"/>
      <c r="N126" s="30"/>
      <c r="O126" s="30"/>
      <c r="P126" s="9"/>
      <c r="Q126" s="9"/>
    </row>
    <row r="127" spans="1:17" ht="44.25">
      <c r="A127" s="9"/>
      <c r="B127" s="66"/>
      <c r="C127" s="16" t="s">
        <v>245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44.25">
      <c r="A128" s="9"/>
      <c r="B128" s="66"/>
      <c r="C128" s="16" t="s">
        <v>244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34.5" customHeight="1">
      <c r="A129" s="9"/>
      <c r="B129" s="109" t="s">
        <v>283</v>
      </c>
      <c r="C129" s="12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30.75" customHeight="1">
      <c r="A130" s="9"/>
      <c r="B130" s="110" t="s">
        <v>364</v>
      </c>
      <c r="C130" s="123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43.5" customHeight="1">
      <c r="A131" s="9"/>
      <c r="B131" s="111" t="s">
        <v>357</v>
      </c>
      <c r="C131" s="12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ht="45" customHeight="1"/>
    <row r="133" ht="20.25">
      <c r="B133" s="4"/>
    </row>
  </sheetData>
  <sheetProtection/>
  <mergeCells count="18">
    <mergeCell ref="B51:C51"/>
    <mergeCell ref="B21:C21"/>
    <mergeCell ref="B2:C2"/>
    <mergeCell ref="B8:C8"/>
    <mergeCell ref="B12:C12"/>
    <mergeCell ref="B48:C48"/>
    <mergeCell ref="B32:C32"/>
    <mergeCell ref="A4:Q4"/>
    <mergeCell ref="A5:Q5"/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34" r:id="rId1"/>
  <rowBreaks count="3" manualBreakCount="3">
    <brk id="31" max="255" man="1"/>
    <brk id="7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Лучанинова Кристина Александровна</cp:lastModifiedBy>
  <cp:lastPrinted>2020-09-22T07:20:58Z</cp:lastPrinted>
  <dcterms:created xsi:type="dcterms:W3CDTF">2007-04-10T02:31:52Z</dcterms:created>
  <dcterms:modified xsi:type="dcterms:W3CDTF">2020-10-27T13:24:40Z</dcterms:modified>
  <cp:category/>
  <cp:version/>
  <cp:contentType/>
  <cp:contentStatus/>
</cp:coreProperties>
</file>