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1.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<sst xmlns="http://schemas.openxmlformats.org/spreadsheetml/2006/main" count="42" uniqueCount="41">
  <si>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</si>
  <si>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</si>
  <si>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</si>
  <si>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</si>
  <si>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</si>
  <si>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</si>
  <si>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</si>
  <si>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</si>
  <si>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</si>
  <si>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</si>
  <si>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</si>
  <si>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</si>
  <si>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</si>
  <si>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</si>
  <si>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</si>
  <si>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</si>
  <si>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</si>
  <si>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000 2 07 04050 04 0000 180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</si>
  <si>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</si>
  <si>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СУБВЕНЦИИ БЮДЖЕТАМ БЮДЖЕТНОЙ СИСТЕМЫ РОССИЙСКОЙ ФЕДЕРАЦИИ           </t>
  </si>
  <si>
    <t xml:space="preserve">000 2 19 00000 00 0000 000
</t>
  </si>
  <si>
    <t xml:space="preserve"> - прочие межбюджетные трансферты, передаваемые бюджетам городских округов</t>
  </si>
  <si>
    <t>000 2 02 20000 00 0000 151</t>
  </si>
  <si>
    <t>000 2 02 29999 00 0000 151</t>
  </si>
  <si>
    <t>000 2 02 29999 04 0000 151</t>
  </si>
  <si>
    <t>000 2 02 30000 00 0000 151</t>
  </si>
  <si>
    <t>000 2 02 35135 00 0000 151</t>
  </si>
  <si>
    <t>000 2 02 35135 04 0000 151</t>
  </si>
  <si>
    <t>000 2 02 40000 00 0000 151</t>
  </si>
  <si>
    <t>000 2 02 49999 00 0000 151</t>
  </si>
  <si>
    <t>000 2 02 49999 04 0000 151</t>
  </si>
  <si>
    <t xml:space="preserve">Сумма </t>
  </si>
  <si>
    <t>Изменения доходов бюджета городского округа город Урай на 2018 год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</si>
  <si>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</si>
  <si>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</si>
  <si>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</si>
  <si>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</si>
  <si>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от 26 декабря 2017 года №105</t>
  </si>
  <si>
    <t>Приложение 2</t>
  </si>
  <si>
    <t>от ____________ №____</t>
  </si>
  <si>
    <t>"Приложение 1.1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</si>
</sst>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\+#,#00.00"/>
    <numFmt numFmtId="184" formatCode="\-0.0"/>
    <numFmt numFmtId="185" formatCode="\-\ 0.0"/>
    <numFmt numFmtId="186" formatCode="\ 0.0"/>
    <numFmt numFmtId="187" formatCode="0.0_ ;\-0.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8">
    <xf numFmtId="0" fontId="0" fillId="0" borderId="0" xfId="0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top"/>
    </xf>
    <xf numFmtId="174" fontId="2" fillId="34" borderId="0" xfId="0" applyNumberFormat="1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4" fontId="5" fillId="34" borderId="0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74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5" fillId="34" borderId="0" xfId="0" applyFont="1" applyFill="1" applyAlignment="1">
      <alignment/>
    </xf>
    <xf numFmtId="0" fontId="6" fillId="34" borderId="11" xfId="0" applyFont="1" applyFill="1" applyBorder="1" applyAlignment="1">
      <alignment vertical="center" wrapText="1"/>
    </xf>
    <xf numFmtId="174" fontId="6" fillId="34" borderId="11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76" fontId="6" fillId="34" borderId="11" xfId="0" applyNumberFormat="1" applyFont="1" applyFill="1" applyBorder="1" applyAlignment="1">
      <alignment horizontal="center" vertical="center"/>
    </xf>
    <xf numFmtId="175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75" fontId="5" fillId="34" borderId="11" xfId="0" applyNumberFormat="1" applyFont="1" applyFill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  <xf numFmtId="174" fontId="10" fillId="34" borderId="11" xfId="0" applyNumberFormat="1" applyFont="1" applyFill="1" applyBorder="1" applyAlignment="1">
      <alignment horizontal="center" vertical="center"/>
    </xf>
    <xf numFmtId="186" fontId="4" fillId="34" borderId="11" xfId="58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86" fontId="5" fillId="34" borderId="11" xfId="58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4" fontId="2" fillId="34" borderId="0" xfId="0" applyNumberFormat="1" applyFont="1" applyFill="1" applyAlignment="1">
      <alignment/>
    </xf>
    <xf numFmtId="0" fontId="7" fillId="34" borderId="0" xfId="0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174" fontId="5" fillId="34" borderId="0" xfId="0" applyNumberFormat="1" applyFont="1" applyFill="1" applyAlignment="1">
      <alignment/>
    </xf>
    <xf numFmtId="0" fontId="5" fillId="34" borderId="0" xfId="0" applyFont="1" applyFill="1" applyAlignment="1">
      <alignment horizontal="right" wrapText="1"/>
    </xf>
    <xf numFmtId="174" fontId="7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6">
      <selection activeCell="A1" sqref="A1:C29"/>
    </sheetView>
  </sheetViews>
  <sheetFormatPr defaultColWidth="9.140625" defaultRowHeight="12.75"/>
  <cols>
    <col min="1" max="1" width="59.8515625" style="4" customWidth="1"/>
    <col min="2" max="2" width="26.140625" style="39" customWidth="1"/>
    <col min="3" max="3" width="17.00390625" style="40" customWidth="1"/>
    <col min="4" max="4" width="16.57421875" style="3" customWidth="1"/>
    <col min="5" max="5" width="20.8515625" style="3" bestFit="1" customWidth="1"/>
    <col min="6" max="16384" width="9.140625" style="3" customWidth="1"/>
  </cols>
  <sheetData>
    <row r="1" spans="1:3" s="44" customFormat="1" ht="15">
      <c r="A1" s="43"/>
      <c r="C1" s="47" t="s">
        <v>38</v>
      </c>
    </row>
    <row r="2" spans="1:3" s="44" customFormat="1" ht="15">
      <c r="A2" s="43"/>
      <c r="C2" s="47" t="s">
        <v>0</v>
      </c>
    </row>
    <row r="3" spans="1:3" s="44" customFormat="1" ht="15">
      <c r="A3" s="43"/>
      <c r="C3" s="47" t="s">
        <v>39</v>
      </c>
    </row>
    <row r="4" spans="1:3" s="44" customFormat="1" ht="12.75">
      <c r="A4" s="43"/>
      <c r="C4" s="45"/>
    </row>
    <row r="5" spans="1:3" s="44" customFormat="1" ht="15">
      <c r="A5" s="46"/>
      <c r="B5" s="41" t="s">
        <v>40</v>
      </c>
      <c r="C5" s="41"/>
    </row>
    <row r="6" spans="2:3" ht="15">
      <c r="B6" s="41" t="s">
        <v>0</v>
      </c>
      <c r="C6" s="41"/>
    </row>
    <row r="7" spans="2:3" ht="15">
      <c r="B7" s="41" t="s">
        <v>37</v>
      </c>
      <c r="C7" s="41"/>
    </row>
    <row r="8" spans="2:3" ht="15" customHeight="1">
      <c r="B8" s="5"/>
      <c r="C8" s="6"/>
    </row>
    <row r="9" spans="1:3" s="7" customFormat="1" ht="18" customHeight="1">
      <c r="A9" s="42" t="s">
        <v>32</v>
      </c>
      <c r="B9" s="42"/>
      <c r="C9" s="42"/>
    </row>
    <row r="10" spans="1:3" s="7" customFormat="1" ht="18" customHeight="1">
      <c r="A10" s="8"/>
      <c r="B10" s="8"/>
      <c r="C10" s="8"/>
    </row>
    <row r="11" spans="1:3" ht="15" customHeight="1">
      <c r="A11" s="9"/>
      <c r="B11" s="10"/>
      <c r="C11" s="11" t="s">
        <v>1</v>
      </c>
    </row>
    <row r="12" spans="1:3" ht="26.25" customHeight="1">
      <c r="A12" s="12" t="s">
        <v>2</v>
      </c>
      <c r="B12" s="12" t="s">
        <v>3</v>
      </c>
      <c r="C12" s="13" t="s">
        <v>31</v>
      </c>
    </row>
    <row r="13" spans="1:3" s="16" customFormat="1" ht="12">
      <c r="A13" s="14">
        <v>1</v>
      </c>
      <c r="B13" s="14">
        <v>2</v>
      </c>
      <c r="C13" s="15">
        <v>3</v>
      </c>
    </row>
    <row r="14" spans="1:3" ht="21.75" customHeight="1">
      <c r="A14" s="17" t="s">
        <v>4</v>
      </c>
      <c r="B14" s="18" t="s">
        <v>5</v>
      </c>
      <c r="C14" s="19">
        <f>C15+C25+C27</f>
        <v>60567.2</v>
      </c>
    </row>
    <row r="15" spans="1:3" ht="33.75" customHeight="1">
      <c r="A15" s="20" t="s">
        <v>6</v>
      </c>
      <c r="B15" s="21" t="s">
        <v>7</v>
      </c>
      <c r="C15" s="22">
        <f>C16+C19+C22</f>
        <v>8597.400000000001</v>
      </c>
    </row>
    <row r="16" spans="1:4" ht="25.5">
      <c r="A16" s="23" t="s">
        <v>15</v>
      </c>
      <c r="B16" s="18" t="s">
        <v>22</v>
      </c>
      <c r="C16" s="19">
        <f>C17</f>
        <v>700.5</v>
      </c>
      <c r="D16" s="24"/>
    </row>
    <row r="17" spans="1:3" ht="21.75" customHeight="1">
      <c r="A17" s="20" t="s">
        <v>8</v>
      </c>
      <c r="B17" s="21" t="s">
        <v>23</v>
      </c>
      <c r="C17" s="22">
        <f>C18</f>
        <v>700.5</v>
      </c>
    </row>
    <row r="18" spans="1:3" ht="27" customHeight="1">
      <c r="A18" s="25" t="s">
        <v>16</v>
      </c>
      <c r="B18" s="2" t="s">
        <v>24</v>
      </c>
      <c r="C18" s="26">
        <f>36.5+664</f>
        <v>700.5</v>
      </c>
    </row>
    <row r="19" spans="1:4" ht="33" customHeight="1">
      <c r="A19" s="23" t="s">
        <v>19</v>
      </c>
      <c r="B19" s="18" t="s">
        <v>25</v>
      </c>
      <c r="C19" s="19">
        <f>C20</f>
        <v>3963.6</v>
      </c>
      <c r="D19" s="24"/>
    </row>
    <row r="20" spans="1:3" s="28" customFormat="1" ht="40.5" customHeight="1">
      <c r="A20" s="20" t="s">
        <v>33</v>
      </c>
      <c r="B20" s="21" t="s">
        <v>26</v>
      </c>
      <c r="C20" s="27">
        <f>C21</f>
        <v>3963.6</v>
      </c>
    </row>
    <row r="21" spans="1:3" ht="57.75" customHeight="1">
      <c r="A21" s="25" t="s">
        <v>34</v>
      </c>
      <c r="B21" s="2" t="s">
        <v>27</v>
      </c>
      <c r="C21" s="29">
        <v>3963.6</v>
      </c>
    </row>
    <row r="22" spans="1:4" ht="12.75">
      <c r="A22" s="23" t="s">
        <v>9</v>
      </c>
      <c r="B22" s="18" t="s">
        <v>28</v>
      </c>
      <c r="C22" s="30">
        <f>C23</f>
        <v>3933.3</v>
      </c>
      <c r="D22" s="28"/>
    </row>
    <row r="23" spans="1:3" ht="12.75">
      <c r="A23" s="31" t="s">
        <v>10</v>
      </c>
      <c r="B23" s="21" t="s">
        <v>29</v>
      </c>
      <c r="C23" s="32">
        <f>SUM(C24)</f>
        <v>3933.3</v>
      </c>
    </row>
    <row r="24" spans="1:3" ht="25.5">
      <c r="A24" s="1" t="s">
        <v>21</v>
      </c>
      <c r="B24" s="2" t="s">
        <v>30</v>
      </c>
      <c r="C24" s="33">
        <f>3935.8-2.5</f>
        <v>3933.3</v>
      </c>
    </row>
    <row r="25" spans="1:3" ht="21.75" customHeight="1">
      <c r="A25" s="23" t="s">
        <v>11</v>
      </c>
      <c r="B25" s="18" t="s">
        <v>12</v>
      </c>
      <c r="C25" s="34">
        <f>C26</f>
        <v>55027.2</v>
      </c>
    </row>
    <row r="26" spans="1:3" ht="27" customHeight="1">
      <c r="A26" s="25" t="s">
        <v>13</v>
      </c>
      <c r="B26" s="2" t="s">
        <v>17</v>
      </c>
      <c r="C26" s="26">
        <f>27.2+55000</f>
        <v>55027.2</v>
      </c>
    </row>
    <row r="27" spans="1:3" ht="27" customHeight="1">
      <c r="A27" s="17" t="s">
        <v>18</v>
      </c>
      <c r="B27" s="12" t="s">
        <v>20</v>
      </c>
      <c r="C27" s="35">
        <f>C28</f>
        <v>-3057.4</v>
      </c>
    </row>
    <row r="28" spans="1:3" ht="47.25" customHeight="1">
      <c r="A28" s="31" t="s">
        <v>35</v>
      </c>
      <c r="B28" s="36" t="s">
        <v>36</v>
      </c>
      <c r="C28" s="37">
        <v>-3057.4</v>
      </c>
    </row>
    <row r="29" spans="1:3" ht="21.75" customHeight="1">
      <c r="A29" s="17" t="s">
        <v>14</v>
      </c>
      <c r="B29" s="18"/>
      <c r="C29" s="38">
        <f>C14</f>
        <v>60567.2</v>
      </c>
    </row>
  </sheetData>
  <sheetProtection/>
  <mergeCells count="4">
    <mergeCell ref="B5:C5"/>
    <mergeCell ref="B6:C6"/>
    <mergeCell ref="B7:C7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2018-03-01T13:42:19Z</cp:lastPrinted>
  <dcterms:created xsi:type="dcterms:W3CDTF">1996-10-08T23:32:33Z</dcterms:created>
  <dcterms:modified xsi:type="dcterms:W3CDTF">2018-03-01T13:46:39Z</dcterms:modified>
  <cp:category/>
  <cp:version/>
  <cp:contentType/>
  <cp:contentStatus/>
</cp:coreProperties>
</file>